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ULFGAR\kozos\1_Aktív projektek\1. Beszerzések\NK Villany 2018\"/>
    </mc:Choice>
  </mc:AlternateContent>
  <bookViews>
    <workbookView xWindow="0" yWindow="0" windowWidth="20490" windowHeight="7650"/>
  </bookViews>
  <sheets>
    <sheet name="intézmények" sheetId="1" r:id="rId1"/>
    <sheet name="közvilágítás" sheetId="2" r:id="rId2"/>
  </sheets>
  <definedNames>
    <definedName name="_xlnm._FilterDatabase" localSheetId="0" hidden="1">intézmények!$A$2:$K$188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4" i="1" l="1"/>
  <c r="H186" i="1" l="1"/>
  <c r="G186" i="1" l="1"/>
  <c r="G8" i="2"/>
  <c r="A7" i="2"/>
  <c r="A6" i="2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l="1"/>
  <c r="A136" i="1" s="1"/>
  <c r="A137" i="1" s="1"/>
  <c r="A138" i="1" s="1"/>
  <c r="A139" i="1" s="1"/>
  <c r="A140" i="1" s="1"/>
  <c r="A141" i="1" s="1"/>
  <c r="A142" i="1" s="1"/>
  <c r="A143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l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</calcChain>
</file>

<file path=xl/sharedStrings.xml><?xml version="1.0" encoding="utf-8"?>
<sst xmlns="http://schemas.openxmlformats.org/spreadsheetml/2006/main" count="1489" uniqueCount="413">
  <si>
    <t>POD</t>
  </si>
  <si>
    <t>Fizető neve</t>
  </si>
  <si>
    <t>HU000120F11-U-SZOC-OTTH-NKANIZSA-</t>
  </si>
  <si>
    <t>Nagykanizsai Egyesített Szociális Intézmény</t>
  </si>
  <si>
    <t>Idősoros</t>
  </si>
  <si>
    <t>8800 Nagykanizsa Teleki utca 19/B</t>
  </si>
  <si>
    <t/>
  </si>
  <si>
    <t>8800 Nagykanizsa Teleki út 19/B</t>
  </si>
  <si>
    <t>HU000120-11-S00000000000000026965</t>
  </si>
  <si>
    <t>Elosztói profilos</t>
  </si>
  <si>
    <t>8800 Nagykanizsa Zrínyi Miklós utca 40/A</t>
  </si>
  <si>
    <t>HU000120-11-S00000000000000026966</t>
  </si>
  <si>
    <t>8752 Zalakomár Komárváros Fő utca 2.</t>
  </si>
  <si>
    <t>HU000120-11-S00000000000000026967</t>
  </si>
  <si>
    <t>8752 Zalakomár Kiskomárom Petőfi utca 6.</t>
  </si>
  <si>
    <t>HU000120-11-S00000000000000026968</t>
  </si>
  <si>
    <t>8856 Surd Kossuth Lajos utca 35/A</t>
  </si>
  <si>
    <t>HU000120-11-S00000000000001646768</t>
  </si>
  <si>
    <t>8800 Nagykanizsa, Űrhajós u. 6.</t>
  </si>
  <si>
    <t>8801 Nagykanizsa Teleki út 19/B</t>
  </si>
  <si>
    <t>HU000120-11-S00000000000000026964</t>
  </si>
  <si>
    <t>8801 Nagykanizsa, Űrhajós u. 6.</t>
  </si>
  <si>
    <t>8802 Nagykanizsa Teleki út 19/B</t>
  </si>
  <si>
    <t>HU000120F11-U-HALIS-KONYVTAR-NKAN</t>
  </si>
  <si>
    <t>Halis István Városi Könyvtár</t>
  </si>
  <si>
    <t>8800 Nagykanizsa Kálvin tér 4.</t>
  </si>
  <si>
    <t>8800 Nagykanizsa Kálvin tér 5.</t>
  </si>
  <si>
    <t>HU000120-11-S00000000000000029072</t>
  </si>
  <si>
    <t>8800 Nagykanizsa Hevesi Sándor utca 6.</t>
  </si>
  <si>
    <t>HU000120-11-S00000000000000029073</t>
  </si>
  <si>
    <t>8800 Nagykanizsa Hajgató Sándor utca 1.</t>
  </si>
  <si>
    <t>HU000120-11-S00000000000000620859</t>
  </si>
  <si>
    <t>Honvéd Kaszinó</t>
  </si>
  <si>
    <t>8800 Nagykanizsa Ady Endre utca 7.</t>
  </si>
  <si>
    <t>8800 Nagykanizsa Ady út 7.</t>
  </si>
  <si>
    <t>HU000120-11-S00000000000000038384</t>
  </si>
  <si>
    <t>Kanizsa Felsőoktatásáért Alapítvány Kollégium</t>
  </si>
  <si>
    <t>8800 Nagykanizsa Zárda utca 7/A</t>
  </si>
  <si>
    <t>HU000120-11-S00000000000000609294</t>
  </si>
  <si>
    <t>KANIZSA MÉDIAHÁZ Nonprofit Kft.</t>
  </si>
  <si>
    <t>8800 Nagykanizsa Sugár út 8. 1.em A:2</t>
  </si>
  <si>
    <t>8800 Nagykanizsa Sugár utca 8.</t>
  </si>
  <si>
    <t>HU000120F11-U-FELSOOKT-ALAP-NKAN-</t>
  </si>
  <si>
    <t>Kanizsa Rehab Nonprofit Kft.</t>
  </si>
  <si>
    <t>8800 Nagykanizsa Petőfi utca 5.</t>
  </si>
  <si>
    <t>8800 Nagykanizsa Petőfi Sándor utca 5.</t>
  </si>
  <si>
    <t>HU000120-11-S00000000000000594525</t>
  </si>
  <si>
    <t>Nagykanizsa Vagyongazdálkodási és Szolgáltató Zrt.</t>
  </si>
  <si>
    <t>8800 Nagykanizsa Király utca 47.</t>
  </si>
  <si>
    <t>8800 Nagykanizsa Garay utca 21.</t>
  </si>
  <si>
    <t>HU000120F11-U-USZODA-NAGYKANIZSA-</t>
  </si>
  <si>
    <t>Kanizsa Uszoda Kft.</t>
  </si>
  <si>
    <t>8800 Nagykanizsa Csengery út 49.</t>
  </si>
  <si>
    <t>8800 Nagykanizsa Csengery utca 49.</t>
  </si>
  <si>
    <t>HU000120-11-S00000000000000586108</t>
  </si>
  <si>
    <t>HU000120-11-S00000000000000619420</t>
  </si>
  <si>
    <t>8800 Nagykanizsa Hrsz:Fedett büfé</t>
  </si>
  <si>
    <t>HU000120-11-S00000000000000619428</t>
  </si>
  <si>
    <t>8800 Nagykanizsa Hrsz:Szabadtéri büfé</t>
  </si>
  <si>
    <t>HU000120F11-U-HEVESI-MUVKOZP-NKAN</t>
  </si>
  <si>
    <t>Kanizsai Kultúrális Központ</t>
  </si>
  <si>
    <t>8800 Nagykanizsa Széchenyi tér 5-9.</t>
  </si>
  <si>
    <t>8800 Nagykanizsa Széchenyi tér 5/9</t>
  </si>
  <si>
    <t>HU000120F11-U-IFJUSAGI-HAZ-NKAN--</t>
  </si>
  <si>
    <t>8800 Nagykanizsa Sugár út 5.</t>
  </si>
  <si>
    <t>HU000120-11-S00000000000000027169</t>
  </si>
  <si>
    <t>8800 Nagykanizsa Törökvári utca 65. A:4/A</t>
  </si>
  <si>
    <t>HU000120-11-S00000000000000029035</t>
  </si>
  <si>
    <t>8800 Nagykanizsa Nagyrác utca 26.</t>
  </si>
  <si>
    <t>HU000120-11-S00000000000000040122</t>
  </si>
  <si>
    <t>8800 Nagykanizsa Kaposvári utca 11.</t>
  </si>
  <si>
    <t>HU000120-11-S00000000000000040123</t>
  </si>
  <si>
    <t>8800 Nagykanizsa Kisfakos Sandi utca 4.</t>
  </si>
  <si>
    <t>HU000120-11-S00000000000000040124</t>
  </si>
  <si>
    <t>8800 Nagykanizsa Hajgató Sándor utca 1. A:2/A</t>
  </si>
  <si>
    <t>HU000120-11-S00000000000001466275</t>
  </si>
  <si>
    <t>8800 Nagykanizsa Törökvári utca 65. A:5/A</t>
  </si>
  <si>
    <t>HU000120-11-S00000000000001548854</t>
  </si>
  <si>
    <t>Nagykanizsa és Térsége TISZK Nonprofit Kft.</t>
  </si>
  <si>
    <t>8800 Nagykanizsa Erdész utca 30.</t>
  </si>
  <si>
    <t>HU000120-11-S00000000000000018459</t>
  </si>
  <si>
    <t>Nagykanizsa Központi Rózsa Óvoda</t>
  </si>
  <si>
    <t>8800 Nagykanizsa Rozgonyi utca 7.</t>
  </si>
  <si>
    <t>8800 Nagykanizsa Rózsa utca 7.</t>
  </si>
  <si>
    <t>HU000120-11-S00000000000000018465</t>
  </si>
  <si>
    <t>8800 Nagykanizsa Kossuth Lajos tér 6.</t>
  </si>
  <si>
    <t>HU000120-11-S00000000000000018736</t>
  </si>
  <si>
    <t>8800 Nagykanizsa Csokonai Mihály utca 6.</t>
  </si>
  <si>
    <t>HU000120-11-S00000000000000018742</t>
  </si>
  <si>
    <t>8800 Nagykanizsa Besenyő utca 2. L:A</t>
  </si>
  <si>
    <t>HU000120-11-S00000000000000018771</t>
  </si>
  <si>
    <t>8800 Nagykanizsa Platán sor 8.</t>
  </si>
  <si>
    <t>HU000120-11-S00000000000000018775</t>
  </si>
  <si>
    <t>8800 Nagykanizsa Szent Imre utca 14.</t>
  </si>
  <si>
    <t>HU000120-11-S00000000000000018776</t>
  </si>
  <si>
    <t>8800 Nagykanizsa Rózsa utca 17/B</t>
  </si>
  <si>
    <t>HU000120-11-S00000000000000018778</t>
  </si>
  <si>
    <t>HU000120-11-S00000000000000018779</t>
  </si>
  <si>
    <t>8800 Nagykanizsa Corvin utca 2.</t>
  </si>
  <si>
    <t>HU000120-11-S00000000000000018781</t>
  </si>
  <si>
    <t>HU000120-11-S00000000000000018782</t>
  </si>
  <si>
    <t>8800 Nagykanizsa Attila utca 7.</t>
  </si>
  <si>
    <t>HU000120-11-S00000000000000018783</t>
  </si>
  <si>
    <t>HU000120-11-S00000000000000018792</t>
  </si>
  <si>
    <t>HU000120-11-S00000000000000026930</t>
  </si>
  <si>
    <t>8800 Nagykanizsa Alkotmány utca 79. A:1/A</t>
  </si>
  <si>
    <t>HU000120-11-S00000000000000029036</t>
  </si>
  <si>
    <t>8800 Nagykanizsa Nagyrác utca 26. A:4/A</t>
  </si>
  <si>
    <t>HU000120-11-S00000000000000029038</t>
  </si>
  <si>
    <t>HU000120-11-S00000000000000029507</t>
  </si>
  <si>
    <t>8800 Nagykanizsa Gárdonyi utca 10.</t>
  </si>
  <si>
    <t>HU000120-11-S00000000000000029541</t>
  </si>
  <si>
    <t>8800 Nagykanizsa Csengery utca 117.</t>
  </si>
  <si>
    <t>HU000120-11-S00000000000000038554</t>
  </si>
  <si>
    <t>8800 Nagykanizsa Muraközi utca 5.</t>
  </si>
  <si>
    <t>HU000120-11-S00000000000001442013</t>
  </si>
  <si>
    <t>8800 Nagykanizsa Törökvári utca 94.</t>
  </si>
  <si>
    <t>HU000120-11-S00000000000001472658</t>
  </si>
  <si>
    <t>HU000120-11-S00000000000000029546</t>
  </si>
  <si>
    <t>8800 Nagykanizsa, Muraközi u. 5.</t>
  </si>
  <si>
    <t>HU000120-11-S00000000000000018458</t>
  </si>
  <si>
    <t>8801 Nagykanizsa, Muraközi u. 5.</t>
  </si>
  <si>
    <t>8801 Nagykanizsa Rózsa utca 7.</t>
  </si>
  <si>
    <t>HU000120F11-S00000003330000041311</t>
  </si>
  <si>
    <t>Nagykanizsa Megyei Jogú Város Önkormányzata</t>
  </si>
  <si>
    <t>8800 Nagykanizsa Sugár utca 7-9.</t>
  </si>
  <si>
    <t>Nagykanizsa Megyei Jogú Város Polgármesteri Hivatala</t>
  </si>
  <si>
    <t>8800 Nagykanizsa Erzsébet tér 7.</t>
  </si>
  <si>
    <t>HU000120F11-S00000003330000041321</t>
  </si>
  <si>
    <t>HU000120F11-U-INNOV-KOZP-NAGYKANI</t>
  </si>
  <si>
    <t>8800 Nagykanizsa Buda Ernő utca 19.</t>
  </si>
  <si>
    <t>HU000120F11-U-SZOC-FOGLALKOZ-NKAN</t>
  </si>
  <si>
    <t>HU000120-11-S00000000000000026928</t>
  </si>
  <si>
    <t>8800 Nagykanizsa Rozgonyi út 23.</t>
  </si>
  <si>
    <t>HU000120-11-S00000000000000026997</t>
  </si>
  <si>
    <t>8800 Nagykanizsa Hevesi út 2.</t>
  </si>
  <si>
    <t>Nagykanizsai Gazdasági Ellátó Szervezet</t>
  </si>
  <si>
    <t>8800 Nagykanizsa Fő út 8.</t>
  </si>
  <si>
    <t>HU000120-11-S00000000000000029091</t>
  </si>
  <si>
    <t>8647 Balatonmáriafürdő Petőfi Sándor utca 16.</t>
  </si>
  <si>
    <t>HU000120-11-S00000000000000030547</t>
  </si>
  <si>
    <t>HU000120-11-S00000000000000611766</t>
  </si>
  <si>
    <t>8800 Nagykanizsa Attila utca 2.</t>
  </si>
  <si>
    <t>HU000120-11-S00000000000001469610</t>
  </si>
  <si>
    <t>8800 Nagykanizsa Csónakázó tó</t>
  </si>
  <si>
    <t>HU000120-11-S00000000000001529991</t>
  </si>
  <si>
    <t>HU000120-11-S00000000000001675178</t>
  </si>
  <si>
    <t>Via Kanizsa Városüzemeltető Nonprofit Zrt.</t>
  </si>
  <si>
    <t>8800 Nagykanizsa Zrínyi Miklós utca 33.</t>
  </si>
  <si>
    <t>HU000120-11-S00000000000001675180</t>
  </si>
  <si>
    <t>HU000120-11-S00000000000001675214</t>
  </si>
  <si>
    <t>HU000120-11-S00000000000001675215</t>
  </si>
  <si>
    <t>HU000120-11-S00000000000001675216</t>
  </si>
  <si>
    <t>HU000120-11-S00000000000001675217</t>
  </si>
  <si>
    <t>HU000120-11-S00000000000001675252</t>
  </si>
  <si>
    <t>HU000120-11-S00000000000001675253</t>
  </si>
  <si>
    <t>HU000120-11-S00000000000001675254</t>
  </si>
  <si>
    <t>HU000120-11-S00000000000001675255</t>
  </si>
  <si>
    <t>HU000120-11-S00000000000001698798</t>
  </si>
  <si>
    <t>8801 Nagykanizsa Zrínyi Miklós utca 33.</t>
  </si>
  <si>
    <t>HU000120F11-U-HAZASSAGKOTO-NKANIZ</t>
  </si>
  <si>
    <t>HU000120-11-S00000000000000027159</t>
  </si>
  <si>
    <t xml:space="preserve">8800 Nagykanizsa Erzsébet tér 1. </t>
  </si>
  <si>
    <t>HU000120-11-S00000000000000027161</t>
  </si>
  <si>
    <t>HU000120-11-S00000000000000027163</t>
  </si>
  <si>
    <t>HU000120-11-S00000000000000027164</t>
  </si>
  <si>
    <t>HU000120-11-S00000000000000027166</t>
  </si>
  <si>
    <t>HU000120-11-S00000000000000027168</t>
  </si>
  <si>
    <t>HU000120-11-S00000000000000029034</t>
  </si>
  <si>
    <t>8800 Nagykanizsa Erzsébet tér 7. Polgármesteri Hivatal</t>
  </si>
  <si>
    <t>HU000120-11-S00000000000001546414</t>
  </si>
  <si>
    <t>HU000120-11-S00000000000000616122</t>
  </si>
  <si>
    <t>Nagykanizsa Megyei Jogú Város Roma Nemzetiségi Önkormányzata</t>
  </si>
  <si>
    <t>8800 Nagykanizsa Teleki u. 14.</t>
  </si>
  <si>
    <t>8800 Nagykanizsa Teleki utca 14.</t>
  </si>
  <si>
    <t>HU000120F11-S00000000000000011236</t>
  </si>
  <si>
    <t>8800 Nagykanizsa Sugár u. 53.</t>
  </si>
  <si>
    <t>HU000120F11-U-INGATLANKEZELO-NKAN</t>
  </si>
  <si>
    <t>HU000120-11-S00000000000000018232</t>
  </si>
  <si>
    <t>8800 Nagykanizsa Rozgonyi u. 1. 1.em A:1</t>
  </si>
  <si>
    <t>HU000120-11-S00000000000000026787</t>
  </si>
  <si>
    <t>8800 Nagykanizsa Deák tér 5. A:3/A</t>
  </si>
  <si>
    <t>HU000120-11-S00000000000000026798</t>
  </si>
  <si>
    <t>8800 Nagykanizsa Csengery u. 1-3.</t>
  </si>
  <si>
    <t>HU000120-11-S00000000000000026799</t>
  </si>
  <si>
    <t>8800 Nagykanizsa Kalmár u. 6. 1.em A:107</t>
  </si>
  <si>
    <t>HU000120-11-S00000000000000026800</t>
  </si>
  <si>
    <t>8800 Nagykanizsa Kalmár u. 6. A:147</t>
  </si>
  <si>
    <t>HU000120-11-S00000000000000026808</t>
  </si>
  <si>
    <t>HU000120-11-S00000000000000026812</t>
  </si>
  <si>
    <t>8800 Nagykanizsa Erzsébet tér 10.</t>
  </si>
  <si>
    <t>HU000120-11-S00000000000000029722</t>
  </si>
  <si>
    <t>8800 Nagykanizsa Garay utca 21. 1.em</t>
  </si>
  <si>
    <t>HU000120-11-S00000000000000038350</t>
  </si>
  <si>
    <t>8800 Nagykanizsa Ady Endre utca 1. É:A 1.em A:5/A</t>
  </si>
  <si>
    <t>HU000120-11-S00000000000000038606</t>
  </si>
  <si>
    <t>8800 Nagykanizsa Erzsébet tér 1.</t>
  </si>
  <si>
    <t>HU000120-11-S00000000000000040024</t>
  </si>
  <si>
    <t>8800 Nagykanizsa Garay utca 21. fsz A:1/A</t>
  </si>
  <si>
    <t>HU000120-11-S00000000000000040420</t>
  </si>
  <si>
    <t>8800 Nagykanizsa Kalmár u. 6. A:145</t>
  </si>
  <si>
    <t>HU000120-11-S00000000000000040423</t>
  </si>
  <si>
    <t>8800 Nagykanizsa Kalmár u. 6. 1.em A:146</t>
  </si>
  <si>
    <t>HU000120-11-S00000000000000040430</t>
  </si>
  <si>
    <t>8800 Nagykanizsa Kalmár u. 6. 1.em A:110</t>
  </si>
  <si>
    <t>HU000120-11-S00000000000000575910</t>
  </si>
  <si>
    <t>HU000120-11-S00000000000000579091</t>
  </si>
  <si>
    <t>8800 Nagykanizsa Ady Endre utca 1. É:A 1.em A:1/A</t>
  </si>
  <si>
    <t>HU000120-11-S00000000000000594717</t>
  </si>
  <si>
    <t>8800 Nagykanizsa Fő u. 8. fsz A:2</t>
  </si>
  <si>
    <t>HU000120-11-S00000000000000594811</t>
  </si>
  <si>
    <t>8800 Nagykanizsa Fő u. 8. fsz</t>
  </si>
  <si>
    <t>HU000120-11-S00000000000000594937</t>
  </si>
  <si>
    <t>HU000120-11-S00000000000000598825</t>
  </si>
  <si>
    <t>8800 Nagykanizsa Fő u. 8.</t>
  </si>
  <si>
    <t>HU000120-11-S00000000000000599054</t>
  </si>
  <si>
    <t>8800 Nagykanizsa Zrínyi utca 42. fsz A:3</t>
  </si>
  <si>
    <t>HU000120-11-S00000000000000605089</t>
  </si>
  <si>
    <t>8800 Nagykanizsa Kalmár u. 6. A:109</t>
  </si>
  <si>
    <t>HU000120-11-S00000000000000609470</t>
  </si>
  <si>
    <t>8800 Nagykanizsa Ady Endre utca 1. É:A 2.em A:3/A</t>
  </si>
  <si>
    <t>HU000120-11-S00000000000000609499</t>
  </si>
  <si>
    <t>8800 Nagykanizsa Bartók utca 6. A:2/A</t>
  </si>
  <si>
    <t>HU000120-11-S00000000000000612518</t>
  </si>
  <si>
    <t>8800 Nagykanizsa Kodály Zoltán utca 10.</t>
  </si>
  <si>
    <t>HU000120-11-S00000000000000613937</t>
  </si>
  <si>
    <t>8800 Nagykanizsa Kalmár u. 6. 1.em A:102</t>
  </si>
  <si>
    <t>HU000120-11-S00000000000000614964</t>
  </si>
  <si>
    <t>8800 Nagykanizsa Kalmár u. 6. 1.em A:111</t>
  </si>
  <si>
    <t>HU000120-11-S00000000000000620631</t>
  </si>
  <si>
    <t>8800 Nagykanizsa Fő utca 8.</t>
  </si>
  <si>
    <t>HU000120-11-S00000000000000623192</t>
  </si>
  <si>
    <t>Nagykanizsa MJV Önkormányzata</t>
  </si>
  <si>
    <t>HU000120-11-S00000000000000624807</t>
  </si>
  <si>
    <t>8800 Nagykanizsa Kalmár u. 6. 1.em A:126</t>
  </si>
  <si>
    <t>HU000120-11-S00000000000000634468</t>
  </si>
  <si>
    <t>8800 Nagykanizsa Csengery utca 67. fsz A:5/A</t>
  </si>
  <si>
    <t>HU000120-11-S00000000000001509411</t>
  </si>
  <si>
    <t>HU000120-11-S00000000000001509524</t>
  </si>
  <si>
    <t>8800 Nagykanizsa Deák F. tér 13.</t>
  </si>
  <si>
    <t>HU000120-11-S00000000000001577586</t>
  </si>
  <si>
    <t>8800 Nagykanizsa Rozgonyi u. 1. 1.em A:3</t>
  </si>
  <si>
    <t>HU000120-11-S00000000000001634391</t>
  </si>
  <si>
    <t>8800 Nagykanizsa Fő út 21.</t>
  </si>
  <si>
    <t>HU000120-11-S00000000000000029515</t>
  </si>
  <si>
    <t>Nagykanizsai Egyesített Bölcsőde</t>
  </si>
  <si>
    <t>8800 Nagykanizsa Rózsa utca 7/A</t>
  </si>
  <si>
    <t>HU000120-11-S00000000000000029518</t>
  </si>
  <si>
    <t>HU000120-11-S00000000000000599324</t>
  </si>
  <si>
    <t>8800 Nagykanizsa Kisfaludy Sándor utca 19.</t>
  </si>
  <si>
    <t>HU000120-11-S00000000000000026793</t>
  </si>
  <si>
    <t>8800 Nagykanizsa Fő utca 21.</t>
  </si>
  <si>
    <t>HU000120-11-S00000000000000026803</t>
  </si>
  <si>
    <t>HU000120-11-S00000000000000484146</t>
  </si>
  <si>
    <t>8646 Balatonfenyves Aranyosi utca 2.</t>
  </si>
  <si>
    <t>HU000120-11-S00000000000000584983</t>
  </si>
  <si>
    <t>Nagykanizsa MJV Önkormányzata Egészségügyi Alapellátási Intézménye</t>
  </si>
  <si>
    <t>8800 Nagykanizsa Csengery utca 35.</t>
  </si>
  <si>
    <t>HU000120-11-S00000000000000586691</t>
  </si>
  <si>
    <t>8800 Nagykanizsa Hevesi S. utca 6. fsz A:8/A</t>
  </si>
  <si>
    <t>HU000120-11-S00000000000000599168</t>
  </si>
  <si>
    <t>8800 Nagykanizsa Szent Imre utca 1.</t>
  </si>
  <si>
    <t>HU000120-11-S00000000000000602021</t>
  </si>
  <si>
    <t>HU000120-11-S00000000000000611867</t>
  </si>
  <si>
    <t>8800 Nagykanizsa Bajcsy utca 38.</t>
  </si>
  <si>
    <t>HU000120-11-S00000000000000611900</t>
  </si>
  <si>
    <t>HU000120-11-S00000000000000629197</t>
  </si>
  <si>
    <t>8800 Nagykanizsa Zemplén Győző utca 6.</t>
  </si>
  <si>
    <t>HU000120-11-S00000000000001544969</t>
  </si>
  <si>
    <t>HU000120-11-S00000000000000598190</t>
  </si>
  <si>
    <t>8801 Nagykanizsa Petőfi utca 5.</t>
  </si>
  <si>
    <t>HU000120-11-S00000000000000620820</t>
  </si>
  <si>
    <t>8802 Nagykanizsa Petőfi utca 5.</t>
  </si>
  <si>
    <t>HU000120F11-U-EON-SZOLG-SPORT-NK-</t>
  </si>
  <si>
    <t>Nagykanizsai Utánpótlás Labdarúgó Egyesület</t>
  </si>
  <si>
    <t>8800 Nagykanizsa Zárda utca 16.</t>
  </si>
  <si>
    <t>HU000120-11-S00000000000000617776</t>
  </si>
  <si>
    <t>HU000120F11-U-MASZFALT-NKANIZSA--</t>
  </si>
  <si>
    <t>Netta-Pannonia Környezetvédelmi Kft.</t>
  </si>
  <si>
    <t>8800 Nagykanizsa Vár út 5.</t>
  </si>
  <si>
    <t>HU000120F11-U-NETTA-PANNONIA-NATA</t>
  </si>
  <si>
    <t>7500 Nagyatád Döbrögpuszta Hrsz:0/A</t>
  </si>
  <si>
    <t>HU000120F11-U-NETTA-PANNONIA-NKAN</t>
  </si>
  <si>
    <t>8800 Nagykanizsa Bagola külterület Hrsz:06/2</t>
  </si>
  <si>
    <t>HU000120-11-S00000000000000030329</t>
  </si>
  <si>
    <t>8800 Nagykanizsa Tripammer Gyula utca 1. Hrsz:3471/4</t>
  </si>
  <si>
    <t>HU000120-11-S00000000000001478679</t>
  </si>
  <si>
    <t>HU000120-11-S00000000000001555184</t>
  </si>
  <si>
    <t>SPINGÁR MED Kft.</t>
  </si>
  <si>
    <t>8800 Nagykanizsa Bajcsy utca 38. É:A</t>
  </si>
  <si>
    <t>8800 Nagykanizsa Bajcsy-Zsilinszky utca 38./A</t>
  </si>
  <si>
    <t>HU000120-11-S00000000000000026779</t>
  </si>
  <si>
    <t>Thúry György Múzeum</t>
  </si>
  <si>
    <t>8800 Nagykanizsa Fő utca 5. A:3/A</t>
  </si>
  <si>
    <t>8800 Nagykanizsa Zrínyi utca 62.</t>
  </si>
  <si>
    <t>HU000120-11-S00000000000000026780</t>
  </si>
  <si>
    <t>HU000120-11-S00000000000000040125</t>
  </si>
  <si>
    <t>8800 Nagykanizsa Erzsébet tér 15.</t>
  </si>
  <si>
    <t>HU000120-11-S00000000000000040126</t>
  </si>
  <si>
    <t>8800 Nagykanizsa Erzsébet tér 14-15. A:17/A</t>
  </si>
  <si>
    <t>HU000120-11-S00000000000000040146</t>
  </si>
  <si>
    <t>8800 Nagykanizsa Erzsébet tér 14-15. A:3/A</t>
  </si>
  <si>
    <t>HU000120-11-S00000000000000608138</t>
  </si>
  <si>
    <t>8866 Becsehely Kossuth utca 138.</t>
  </si>
  <si>
    <t>HU000120F51-U-VIA-NONPROF-KANIZSA</t>
  </si>
  <si>
    <t>HU000120-11-S00000000000000026617</t>
  </si>
  <si>
    <t>HU000120-11-S00000000000000026618</t>
  </si>
  <si>
    <t>HU000120-11-S00000000000000026619</t>
  </si>
  <si>
    <t>HU000120-11-S00000000000000026620</t>
  </si>
  <si>
    <t>HU000120-11-S00000000000000026631</t>
  </si>
  <si>
    <t>HU000120-11-S00000000000000026644</t>
  </si>
  <si>
    <t>HU000120-11-S00000000000000026645</t>
  </si>
  <si>
    <t>8800 Nagykanizsa Zrínyi Miklós utca 42.</t>
  </si>
  <si>
    <t>HU000120-11-S00000000000000026646</t>
  </si>
  <si>
    <t>HU000120-11-S00000000000000027144</t>
  </si>
  <si>
    <t>8800 Nagykanizsa Tripammer utca 1.</t>
  </si>
  <si>
    <t>HU000120-11-S00000000000000027145</t>
  </si>
  <si>
    <t>HU000120-11-S00000000000000027146</t>
  </si>
  <si>
    <t>HU000120-11-S00000000000000027147</t>
  </si>
  <si>
    <t>HU000120-11-S00000000000000027148</t>
  </si>
  <si>
    <t>HU000120-11-S00000000000000027149</t>
  </si>
  <si>
    <t>HU000120-11-S00000000000000027150</t>
  </si>
  <si>
    <t>HU000120-11-S00000000000000027152</t>
  </si>
  <si>
    <t>HU000120-11-S00000000000000027556</t>
  </si>
  <si>
    <t>HU000120-11-S00000000000000141324</t>
  </si>
  <si>
    <t>HU000120-11-S00000000000000592337</t>
  </si>
  <si>
    <t>8800 Nagykanizsa Tripammer utca 1. fsz A:2/A</t>
  </si>
  <si>
    <t>HU000120-11-S00000000000000594657</t>
  </si>
  <si>
    <t>HU000120-11-S00000000000000600715</t>
  </si>
  <si>
    <t>8800 Nagykanizsa Fő utca 8. fsz A:3/A</t>
  </si>
  <si>
    <t>HU000120-11-S00000000000000602307</t>
  </si>
  <si>
    <t>8800 Nagykanizsa Zrínyi Miklós utca 35.</t>
  </si>
  <si>
    <t>HU000120-11-S00000000000000628317</t>
  </si>
  <si>
    <t>HU000120-11-S00000000000000633522</t>
  </si>
  <si>
    <t>HU000120-11-S00000000000001506161</t>
  </si>
  <si>
    <t>HU000120-11-S00000000000001506163</t>
  </si>
  <si>
    <t>HU000120-11-S00000000000001506164</t>
  </si>
  <si>
    <t>HU000120-11-S00000000000001618185</t>
  </si>
  <si>
    <t>HU000120-11-S00000000000001587981</t>
  </si>
  <si>
    <t>HU000120-11-S00000000000001609610</t>
  </si>
  <si>
    <t>Viridis-Pannonia Nonprofit Kft.</t>
  </si>
  <si>
    <t>8840 Csurgó É:1 Hrsz:400</t>
  </si>
  <si>
    <t>8800 Nagykanizsa Vár utca 5.</t>
  </si>
  <si>
    <t>HU000120-11-S00000000000001623357</t>
  </si>
  <si>
    <t>7500 Nagyatád Hrsz:2532</t>
  </si>
  <si>
    <t>HU000120-11-S00000000000001623442</t>
  </si>
  <si>
    <t>7551 Lábod Hrsz:401/7</t>
  </si>
  <si>
    <t>HU000120-11-S00000000000001606941</t>
  </si>
  <si>
    <t>HU000120-11-S00000000000001568080</t>
  </si>
  <si>
    <t>HU000120F11-U-HULLADEK-TAR-NKANIZ</t>
  </si>
  <si>
    <t>Nagykanizsa-Netta-Pannonia Hulladéklerakót Üzemeltető Kft.</t>
  </si>
  <si>
    <t>8800 Nagykanizsa Sabján Gyula utca 3. Polgármesteri Hivatal</t>
  </si>
  <si>
    <t>8800 Nagykanizsa Sabján Gyula utca 3. Kanizsa Rehab Nonprofit Kft.</t>
  </si>
  <si>
    <t>8800 Nagykanizsa Buda Ernő utca Hrsz:649/111 KanizsaBike</t>
  </si>
  <si>
    <t>8800 Nagykanizsa Ady E. u. Hrsz:2059/5 KanizsaBike</t>
  </si>
  <si>
    <t>8800 Nagykanizsa Gábor u. Hrsz:653/1 KanizsaBike</t>
  </si>
  <si>
    <t>8800 Nagykanizsa Dózsa György utca Hrsz:1762 KanizsaBike</t>
  </si>
  <si>
    <t>8800 Nagykanizsa Petőfi u. Hrsz:1363/52 KanizsaBike</t>
  </si>
  <si>
    <t>8800 Nagykanizsa Rozgonyi u. Hrsz:1207 KanizsaBike</t>
  </si>
  <si>
    <t>8800 Nagykanizsa Kalmár u. Hrsz:23/2 KanizsaBike</t>
  </si>
  <si>
    <t>8800 Nagykanizsa Űrhajós u. Hrsz:273 KanizsaBike</t>
  </si>
  <si>
    <t>8800 Nagykanizsa Ady Endre utca Hrsz:1960/12 KanizsaBike</t>
  </si>
  <si>
    <t>8800 Nagykanizsa Ady E. u. Hrsz:3764/3 KanizsaBike</t>
  </si>
  <si>
    <t>8801 Nagykanizsa Hevesi u. 3053/13 KanizsaBike</t>
  </si>
  <si>
    <t>8800 Nagykanizsa Erzsébet tér 1. Házasságkötő terem</t>
  </si>
  <si>
    <t>8800 Nagykanizsa Bagoly utca 21. A:1/A Bagola Faluház</t>
  </si>
  <si>
    <t>8800 Nagykanizsa Miklósfa utca 10. A:4/A Polgármesteri Hivatal kirendeltség</t>
  </si>
  <si>
    <t>8800 Nagykanizsa Zrínyi Miklós utca 31. VIA Udvar</t>
  </si>
  <si>
    <t>8800 Nagykanizsa Szent Flórián tér 30. A:2/A Polgármesteri Hivatal kirendeltség</t>
  </si>
  <si>
    <t>8800 Nagykanizsa Sabján Gyula utca 3. A:2/A irattár-iroda</t>
  </si>
  <si>
    <t>8800 Nagykanizsa Dózsa György utca Hrsz:704 térfigyelő</t>
  </si>
  <si>
    <t>8800 Nagykanizsa Nagyváthy János utca 10. Sportcsarnok</t>
  </si>
  <si>
    <t>8800 Nagykanizsa Nagyváthy János utca 10. Bányászpálya</t>
  </si>
  <si>
    <t>8800 Nagykanizsa Ady Endre utca 1. Harangjáték</t>
  </si>
  <si>
    <t>8800 Nagykanizsa Erzsébet tér Forgalmi jelzőlámpa</t>
  </si>
  <si>
    <t>8800 Nagykanizsa Erzsébet tér 20. közvil.</t>
  </si>
  <si>
    <t>8800 Nagykanizsa Ady Endre utca 12. Forgalmi jelzőlámpa</t>
  </si>
  <si>
    <t>8800 Nagykanizsa-Bajcsa Törökvári utca 63. Közvil.</t>
  </si>
  <si>
    <t>8800 Nagykanizsa Deák Ferenc tér 1. Forgalmi jelzőlámpa</t>
  </si>
  <si>
    <t>8800 Nagykanizsa Huszti tér 1-2. Forgalmi jelzőlámpa</t>
  </si>
  <si>
    <t>8800 Nagykanizsa Ravatalozó - Palin</t>
  </si>
  <si>
    <t>8800 Nagykanizsa Ravatalozó - Bajcsa</t>
  </si>
  <si>
    <t>8800 Nagykanizsa Ravatalozó - Kisfakos</t>
  </si>
  <si>
    <t>8800 Nagykanizsa Ravatalozó - Bagola</t>
  </si>
  <si>
    <t>8800 Nagykanizsa Ravatalozó - Korpavár</t>
  </si>
  <si>
    <t>8800 Nagykanizsa Ravatalozó - Miklósfa</t>
  </si>
  <si>
    <t>8800 Nagykanizsa Vásár utca közvil.</t>
  </si>
  <si>
    <t>8800 Nagykanizsa Eötvös tér 28. Mélygarázs</t>
  </si>
  <si>
    <t>8800 Nagykanizsa Március tér Állatvásártér</t>
  </si>
  <si>
    <t>8800 Nagykanizsa Kalmár utca 6. Nyilvános wc I.</t>
  </si>
  <si>
    <t>8800 Nagykanizsa Kalmár utca 6. Tejbolt</t>
  </si>
  <si>
    <t>8800 Nagykanizsa Kalmár utca 6. Nyilvános wc II.</t>
  </si>
  <si>
    <t>8800 Nagykanizsa Erzsébet tér Szökőkút</t>
  </si>
  <si>
    <t>8809 Nagykanizsa Sánc Kaposvári út 3297/25 Sánc villogó</t>
  </si>
  <si>
    <t>8800 Nagykanizsa Zrínyi Miklós utca 0 MŰVHÁZ 24 Csapadékvíz átemelő</t>
  </si>
  <si>
    <t>Nagykanizsa, Külterület 01003 hrsz. Nagykanizsai regionális hulladéklerakó</t>
  </si>
  <si>
    <t>8800 Nagykanizsa Nagyrác u. 2.</t>
  </si>
  <si>
    <t>8800 Nagykanizsa Jókai u. 50.</t>
  </si>
  <si>
    <t>Tarifa besorolás</t>
  </si>
  <si>
    <t>Szerződő fél</t>
  </si>
  <si>
    <t>Fogyasztó neve</t>
  </si>
  <si>
    <t>Fogyasztási hely címe</t>
  </si>
  <si>
    <t>Várható éves fogyasztás, kWh/év</t>
  </si>
  <si>
    <t>HMKE termelés</t>
  </si>
  <si>
    <t>Fogyasztó/Fizető székhelycíme</t>
  </si>
  <si>
    <t>Nagykanizsa MJV Önkormányzat</t>
  </si>
  <si>
    <t>Sorsz.</t>
  </si>
  <si>
    <t>Összesen:</t>
  </si>
  <si>
    <t>A Polgármesteri Hivatal fogyasztási helyen háztartási méretű kiserőmű (HMKE) üzemel, amelyek által termelt villamos enegia átvételére a kereskedőnek külön szerződnie kell.</t>
  </si>
  <si>
    <t>HMKE visszatermelés</t>
  </si>
  <si>
    <t>A HMKE által visszatáplált villamos energia mennyisége és a fogyasztási hely felhasználása a felszerelt villamosenergia mérő két csatornája által 2016. évben mért érték.</t>
  </si>
  <si>
    <t>8800 Nagykanizsa Külterület 0568</t>
  </si>
  <si>
    <t>8800 Nagykanizsa Tripammer Gyula utca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</si>
</sst>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indexed="8"/>
      <name val="Calibri"/>
      <family val="2"/>
      <scheme val="minor"/>
    </font>
    <font>
      <sz val="9"/>
      <color indexed="8"/>
      <name val="Georgia"/>
      <family val="1"/>
      <charset val="238"/>
    </font>
    <font>
      <sz val="9"/>
      <name val="Georgia"/>
      <family val="1"/>
      <charset val="238"/>
    </font>
    <font>
      <b/>
      <i/>
      <sz val="9"/>
      <name val="Georgia"/>
      <family val="1"/>
      <charset val="238"/>
    </font>
    <font>
      <sz val="9"/>
      <color indexed="0"/>
      <name val="Georgia"/>
      <family val="1"/>
      <charset val="238"/>
    </font>
    <font>
      <b/>
      <sz val="9"/>
      <color rgb="FFFF0000"/>
      <name val="Georgia"/>
      <family val="1"/>
      <charset val="238"/>
    </font>
    <font>
      <sz val="9"/>
      <color theme="1"/>
      <name val="Georgia"/>
      <family val="1"/>
      <charset val="238"/>
    </font>
    <font>
      <sz val="10"/>
      <color indexed="8"/>
      <name val="Calibri"/>
      <family val="2"/>
      <charset val="238"/>
    </font>
    <font>
      <b/>
      <i/>
      <sz val="10"/>
      <name val="Times"/>
      <charset val="238"/>
    </font>
    <font>
      <b/>
      <i/>
      <sz val="10"/>
      <color indexed="8"/>
      <name val="Times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/>
    <xf numFmtId="3" fontId="1" fillId="0" borderId="0" xfId="0" applyNumberFormat="1" applyFont="1" applyFill="1"/>
    <xf numFmtId="0" fontId="1" fillId="0" borderId="0" xfId="0" applyFont="1" applyFill="1" applyAlignment="1">
      <alignment vertical="top" textRotation="180"/>
    </xf>
    <xf numFmtId="4" fontId="4" fillId="0" borderId="0" xfId="0" applyNumberFormat="1" applyFont="1" applyFill="1"/>
    <xf numFmtId="0" fontId="5" fillId="0" borderId="0" xfId="0" applyFont="1" applyFill="1"/>
    <xf numFmtId="0" fontId="6" fillId="0" borderId="1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 textRotation="180"/>
    </xf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4" fontId="4" fillId="0" borderId="2" xfId="0" applyNumberFormat="1" applyFont="1" applyFill="1" applyBorder="1"/>
    <xf numFmtId="0" fontId="2" fillId="0" borderId="2" xfId="0" applyFont="1" applyFill="1" applyBorder="1" applyAlignment="1">
      <alignment wrapText="1"/>
    </xf>
    <xf numFmtId="3" fontId="1" fillId="0" borderId="2" xfId="0" applyNumberFormat="1" applyFont="1" applyFill="1" applyBorder="1"/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/>
    <xf numFmtId="4" fontId="4" fillId="0" borderId="3" xfId="0" applyNumberFormat="1" applyFont="1" applyFill="1" applyBorder="1"/>
    <xf numFmtId="0" fontId="2" fillId="0" borderId="3" xfId="0" applyFont="1" applyFill="1" applyBorder="1" applyAlignment="1">
      <alignment wrapText="1"/>
    </xf>
    <xf numFmtId="3" fontId="1" fillId="0" borderId="3" xfId="0" applyNumberFormat="1" applyFont="1" applyFill="1" applyBorder="1"/>
    <xf numFmtId="0" fontId="1" fillId="0" borderId="4" xfId="0" applyFont="1" applyFill="1" applyBorder="1" applyAlignment="1">
      <alignment horizontal="center"/>
    </xf>
    <xf numFmtId="0" fontId="1" fillId="0" borderId="4" xfId="0" applyFont="1" applyFill="1" applyBorder="1"/>
    <xf numFmtId="4" fontId="4" fillId="0" borderId="4" xfId="0" applyNumberFormat="1" applyFont="1" applyFill="1" applyBorder="1"/>
    <xf numFmtId="0" fontId="2" fillId="0" borderId="4" xfId="0" applyFont="1" applyFill="1" applyBorder="1" applyAlignment="1">
      <alignment wrapText="1"/>
    </xf>
    <xf numFmtId="3" fontId="1" fillId="0" borderId="4" xfId="0" applyNumberFormat="1" applyFont="1" applyFill="1" applyBorder="1"/>
    <xf numFmtId="3" fontId="0" fillId="0" borderId="0" xfId="0" applyNumberFormat="1"/>
    <xf numFmtId="0" fontId="3" fillId="0" borderId="0" xfId="0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wrapText="1"/>
    </xf>
    <xf numFmtId="3" fontId="4" fillId="0" borderId="2" xfId="0" applyNumberFormat="1" applyFont="1" applyFill="1" applyBorder="1"/>
    <xf numFmtId="4" fontId="2" fillId="0" borderId="3" xfId="0" applyNumberFormat="1" applyFont="1" applyFill="1" applyBorder="1" applyAlignment="1">
      <alignment wrapText="1"/>
    </xf>
    <xf numFmtId="3" fontId="4" fillId="0" borderId="3" xfId="0" applyNumberFormat="1" applyFont="1" applyFill="1" applyBorder="1"/>
    <xf numFmtId="0" fontId="6" fillId="0" borderId="4" xfId="0" applyFont="1" applyFill="1" applyBorder="1" applyAlignment="1">
      <alignment horizontal="left"/>
    </xf>
    <xf numFmtId="0" fontId="3" fillId="0" borderId="0" xfId="0" applyFont="1" applyFill="1" applyAlignment="1">
      <alignment horizontal="right" wrapText="1"/>
    </xf>
    <xf numFmtId="3" fontId="1" fillId="0" borderId="3" xfId="0" applyNumberFormat="1" applyFont="1" applyFill="1" applyBorder="1" applyAlignment="1">
      <alignment horizontal="center"/>
    </xf>
    <xf numFmtId="0" fontId="7" fillId="0" borderId="0" xfId="0" applyFont="1" applyFill="1"/>
    <xf numFmtId="0" fontId="9" fillId="0" borderId="0" xfId="0" applyFont="1" applyFill="1"/>
    <xf numFmtId="0" fontId="8" fillId="0" borderId="0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8"/>
  <sheetViews>
    <sheetView tabSelected="1" zoomScaleNormal="100" workbookViewId="0">
      <selection activeCell="A143" sqref="A143:A144"/>
    </sheetView>
  </sheetViews>
  <sheetFormatPr defaultRowHeight="12" x14ac:dyDescent="0.2"/>
  <cols>
    <col min="1" max="1" width="9.140625" style="1"/>
    <col min="2" max="2" width="38.5703125" style="1" customWidth="1"/>
    <col min="3" max="3" width="30.140625" style="1" customWidth="1"/>
    <col min="4" max="4" width="63.5703125" style="1" bestFit="1" customWidth="1"/>
    <col min="5" max="5" width="18.28515625" style="1" customWidth="1"/>
    <col min="6" max="6" width="71.28515625" style="10" bestFit="1" customWidth="1"/>
    <col min="7" max="7" width="13.42578125" style="2" customWidth="1"/>
    <col min="8" max="8" width="14.85546875" style="2" customWidth="1"/>
    <col min="9" max="9" width="63.5703125" style="1" bestFit="1" customWidth="1"/>
    <col min="10" max="10" width="41.85546875" style="1" bestFit="1" customWidth="1"/>
    <col min="11" max="11" width="31.7109375" style="1" customWidth="1"/>
    <col min="12" max="12" width="15.5703125" style="1" customWidth="1"/>
    <col min="13" max="16384" width="9.140625" style="1"/>
  </cols>
  <sheetData>
    <row r="1" spans="1:13" ht="12.75" thickBot="1" x14ac:dyDescent="0.25"/>
    <row r="2" spans="1:13" s="7" customFormat="1" ht="42.75" customHeight="1" thickTop="1" thickBot="1" x14ac:dyDescent="0.25">
      <c r="A2" s="11" t="s">
        <v>406</v>
      </c>
      <c r="B2" s="11" t="s">
        <v>0</v>
      </c>
      <c r="C2" s="11" t="s">
        <v>399</v>
      </c>
      <c r="D2" s="11" t="s">
        <v>400</v>
      </c>
      <c r="E2" s="11" t="s">
        <v>398</v>
      </c>
      <c r="F2" s="12" t="s">
        <v>401</v>
      </c>
      <c r="G2" s="13" t="s">
        <v>402</v>
      </c>
      <c r="H2" s="13" t="s">
        <v>409</v>
      </c>
      <c r="I2" s="11" t="s">
        <v>1</v>
      </c>
      <c r="J2" s="11" t="s">
        <v>404</v>
      </c>
      <c r="K2" s="8"/>
      <c r="M2" s="9"/>
    </row>
    <row r="3" spans="1:13" ht="12.75" thickTop="1" x14ac:dyDescent="0.2">
      <c r="A3" s="14">
        <v>1</v>
      </c>
      <c r="B3" s="16" t="s">
        <v>2</v>
      </c>
      <c r="C3" s="16" t="s">
        <v>405</v>
      </c>
      <c r="D3" s="16" t="s">
        <v>3</v>
      </c>
      <c r="E3" s="16" t="s">
        <v>4</v>
      </c>
      <c r="F3" s="31" t="s">
        <v>5</v>
      </c>
      <c r="G3" s="32">
        <v>43704</v>
      </c>
      <c r="H3" s="32"/>
      <c r="I3" s="16" t="s">
        <v>3</v>
      </c>
      <c r="J3" s="16" t="s">
        <v>7</v>
      </c>
      <c r="K3" s="4" t="s">
        <v>6</v>
      </c>
      <c r="L3" s="3"/>
      <c r="M3" s="3"/>
    </row>
    <row r="4" spans="1:13" x14ac:dyDescent="0.2">
      <c r="A4" s="19">
        <f t="shared" ref="A4:A35" si="0">+A3+1</f>
        <v>2</v>
      </c>
      <c r="B4" s="21" t="s">
        <v>8</v>
      </c>
      <c r="C4" s="21" t="s">
        <v>405</v>
      </c>
      <c r="D4" s="21" t="s">
        <v>3</v>
      </c>
      <c r="E4" s="21" t="s">
        <v>9</v>
      </c>
      <c r="F4" s="33" t="s">
        <v>10</v>
      </c>
      <c r="G4" s="34">
        <v>2785</v>
      </c>
      <c r="H4" s="34"/>
      <c r="I4" s="21" t="s">
        <v>3</v>
      </c>
      <c r="J4" s="21" t="s">
        <v>7</v>
      </c>
      <c r="K4" s="4" t="s">
        <v>6</v>
      </c>
      <c r="L4" s="3"/>
      <c r="M4" s="3"/>
    </row>
    <row r="5" spans="1:13" x14ac:dyDescent="0.2">
      <c r="A5" s="19">
        <f t="shared" si="0"/>
        <v>3</v>
      </c>
      <c r="B5" s="21" t="s">
        <v>11</v>
      </c>
      <c r="C5" s="21" t="s">
        <v>405</v>
      </c>
      <c r="D5" s="21" t="s">
        <v>3</v>
      </c>
      <c r="E5" s="21" t="s">
        <v>9</v>
      </c>
      <c r="F5" s="33" t="s">
        <v>12</v>
      </c>
      <c r="G5" s="34">
        <v>1424</v>
      </c>
      <c r="H5" s="34"/>
      <c r="I5" s="21" t="s">
        <v>3</v>
      </c>
      <c r="J5" s="21" t="s">
        <v>7</v>
      </c>
      <c r="K5" s="4" t="s">
        <v>6</v>
      </c>
      <c r="L5" s="3"/>
      <c r="M5" s="3"/>
    </row>
    <row r="6" spans="1:13" x14ac:dyDescent="0.2">
      <c r="A6" s="19">
        <f t="shared" si="0"/>
        <v>4</v>
      </c>
      <c r="B6" s="21" t="s">
        <v>13</v>
      </c>
      <c r="C6" s="21" t="s">
        <v>405</v>
      </c>
      <c r="D6" s="21" t="s">
        <v>3</v>
      </c>
      <c r="E6" s="21" t="s">
        <v>9</v>
      </c>
      <c r="F6" s="33" t="s">
        <v>14</v>
      </c>
      <c r="G6" s="34">
        <v>4010</v>
      </c>
      <c r="H6" s="34"/>
      <c r="I6" s="21" t="s">
        <v>3</v>
      </c>
      <c r="J6" s="21" t="s">
        <v>7</v>
      </c>
      <c r="K6" s="4" t="s">
        <v>6</v>
      </c>
      <c r="L6" s="3"/>
      <c r="M6" s="3"/>
    </row>
    <row r="7" spans="1:13" x14ac:dyDescent="0.2">
      <c r="A7" s="19">
        <f t="shared" si="0"/>
        <v>5</v>
      </c>
      <c r="B7" s="21" t="s">
        <v>15</v>
      </c>
      <c r="C7" s="21" t="s">
        <v>405</v>
      </c>
      <c r="D7" s="21" t="s">
        <v>3</v>
      </c>
      <c r="E7" s="21" t="s">
        <v>9</v>
      </c>
      <c r="F7" s="33" t="s">
        <v>16</v>
      </c>
      <c r="G7" s="34">
        <v>662</v>
      </c>
      <c r="H7" s="34"/>
      <c r="I7" s="21" t="s">
        <v>3</v>
      </c>
      <c r="J7" s="21" t="s">
        <v>7</v>
      </c>
      <c r="K7" s="4" t="s">
        <v>6</v>
      </c>
      <c r="L7" s="3"/>
      <c r="M7" s="3"/>
    </row>
    <row r="8" spans="1:13" x14ac:dyDescent="0.2">
      <c r="A8" s="19">
        <f t="shared" si="0"/>
        <v>6</v>
      </c>
      <c r="B8" s="21" t="s">
        <v>17</v>
      </c>
      <c r="C8" s="21" t="s">
        <v>405</v>
      </c>
      <c r="D8" s="21" t="s">
        <v>3</v>
      </c>
      <c r="E8" s="21" t="s">
        <v>9</v>
      </c>
      <c r="F8" s="33" t="s">
        <v>18</v>
      </c>
      <c r="G8" s="34">
        <v>21952</v>
      </c>
      <c r="H8" s="34"/>
      <c r="I8" s="21" t="s">
        <v>3</v>
      </c>
      <c r="J8" s="21" t="s">
        <v>19</v>
      </c>
      <c r="K8" s="4"/>
      <c r="L8" s="3"/>
      <c r="M8" s="3"/>
    </row>
    <row r="9" spans="1:13" x14ac:dyDescent="0.2">
      <c r="A9" s="19">
        <f t="shared" si="0"/>
        <v>7</v>
      </c>
      <c r="B9" s="21" t="s">
        <v>20</v>
      </c>
      <c r="C9" s="21" t="s">
        <v>405</v>
      </c>
      <c r="D9" s="21" t="s">
        <v>3</v>
      </c>
      <c r="E9" s="21" t="s">
        <v>9</v>
      </c>
      <c r="F9" s="33" t="s">
        <v>21</v>
      </c>
      <c r="G9" s="34">
        <v>21952.28</v>
      </c>
      <c r="H9" s="34"/>
      <c r="I9" s="21" t="s">
        <v>3</v>
      </c>
      <c r="J9" s="21" t="s">
        <v>22</v>
      </c>
      <c r="K9" s="4"/>
      <c r="L9" s="3"/>
      <c r="M9" s="3"/>
    </row>
    <row r="10" spans="1:13" x14ac:dyDescent="0.2">
      <c r="A10" s="19">
        <f t="shared" si="0"/>
        <v>8</v>
      </c>
      <c r="B10" s="20" t="s">
        <v>23</v>
      </c>
      <c r="C10" s="21" t="s">
        <v>405</v>
      </c>
      <c r="D10" s="20" t="s">
        <v>24</v>
      </c>
      <c r="E10" s="20" t="s">
        <v>4</v>
      </c>
      <c r="F10" s="22" t="s">
        <v>25</v>
      </c>
      <c r="G10" s="23">
        <v>132360</v>
      </c>
      <c r="H10" s="23"/>
      <c r="I10" s="20" t="s">
        <v>24</v>
      </c>
      <c r="J10" s="20" t="s">
        <v>26</v>
      </c>
      <c r="K10" s="1" t="s">
        <v>6</v>
      </c>
      <c r="L10" s="3"/>
      <c r="M10" s="3"/>
    </row>
    <row r="11" spans="1:13" x14ac:dyDescent="0.2">
      <c r="A11" s="19">
        <f t="shared" si="0"/>
        <v>9</v>
      </c>
      <c r="B11" s="20" t="s">
        <v>27</v>
      </c>
      <c r="C11" s="21" t="s">
        <v>405</v>
      </c>
      <c r="D11" s="20" t="s">
        <v>24</v>
      </c>
      <c r="E11" s="20" t="s">
        <v>9</v>
      </c>
      <c r="F11" s="22" t="s">
        <v>28</v>
      </c>
      <c r="G11" s="23">
        <v>2737</v>
      </c>
      <c r="H11" s="23"/>
      <c r="I11" s="20" t="s">
        <v>24</v>
      </c>
      <c r="J11" s="20" t="s">
        <v>26</v>
      </c>
      <c r="K11" s="1" t="s">
        <v>6</v>
      </c>
      <c r="L11" s="3"/>
      <c r="M11" s="3"/>
    </row>
    <row r="12" spans="1:13" x14ac:dyDescent="0.2">
      <c r="A12" s="19">
        <f t="shared" si="0"/>
        <v>10</v>
      </c>
      <c r="B12" s="20" t="s">
        <v>29</v>
      </c>
      <c r="C12" s="21" t="s">
        <v>405</v>
      </c>
      <c r="D12" s="20" t="s">
        <v>24</v>
      </c>
      <c r="E12" s="20" t="s">
        <v>9</v>
      </c>
      <c r="F12" s="22" t="s">
        <v>30</v>
      </c>
      <c r="G12" s="23">
        <v>4844</v>
      </c>
      <c r="H12" s="23"/>
      <c r="I12" s="20" t="s">
        <v>24</v>
      </c>
      <c r="J12" s="20" t="s">
        <v>26</v>
      </c>
      <c r="K12" s="1" t="s">
        <v>6</v>
      </c>
      <c r="L12" s="3"/>
      <c r="M12" s="3"/>
    </row>
    <row r="13" spans="1:13" x14ac:dyDescent="0.2">
      <c r="A13" s="19">
        <f t="shared" si="0"/>
        <v>11</v>
      </c>
      <c r="B13" s="20" t="s">
        <v>31</v>
      </c>
      <c r="C13" s="21" t="s">
        <v>405</v>
      </c>
      <c r="D13" s="20" t="s">
        <v>32</v>
      </c>
      <c r="E13" s="20" t="s">
        <v>9</v>
      </c>
      <c r="F13" s="22" t="s">
        <v>33</v>
      </c>
      <c r="G13" s="23">
        <v>71225</v>
      </c>
      <c r="H13" s="23"/>
      <c r="I13" s="20" t="s">
        <v>32</v>
      </c>
      <c r="J13" s="20" t="s">
        <v>34</v>
      </c>
      <c r="K13" s="1" t="s">
        <v>6</v>
      </c>
      <c r="L13" s="3"/>
    </row>
    <row r="14" spans="1:13" x14ac:dyDescent="0.2">
      <c r="A14" s="19">
        <f t="shared" si="0"/>
        <v>12</v>
      </c>
      <c r="B14" s="20" t="s">
        <v>35</v>
      </c>
      <c r="C14" s="21" t="s">
        <v>405</v>
      </c>
      <c r="D14" s="20" t="s">
        <v>36</v>
      </c>
      <c r="E14" s="20" t="s">
        <v>9</v>
      </c>
      <c r="F14" s="22" t="s">
        <v>37</v>
      </c>
      <c r="G14" s="23">
        <v>51841</v>
      </c>
      <c r="H14" s="23"/>
      <c r="I14" s="20" t="s">
        <v>36</v>
      </c>
      <c r="J14" s="20" t="s">
        <v>37</v>
      </c>
      <c r="K14" s="1" t="s">
        <v>6</v>
      </c>
      <c r="L14" s="3"/>
    </row>
    <row r="15" spans="1:13" x14ac:dyDescent="0.2">
      <c r="A15" s="19">
        <f t="shared" si="0"/>
        <v>13</v>
      </c>
      <c r="B15" s="20" t="s">
        <v>38</v>
      </c>
      <c r="C15" s="21" t="s">
        <v>405</v>
      </c>
      <c r="D15" s="20" t="s">
        <v>39</v>
      </c>
      <c r="E15" s="20" t="s">
        <v>9</v>
      </c>
      <c r="F15" s="22" t="s">
        <v>40</v>
      </c>
      <c r="G15" s="23">
        <v>31724</v>
      </c>
      <c r="H15" s="23"/>
      <c r="I15" s="20" t="s">
        <v>39</v>
      </c>
      <c r="J15" s="20" t="s">
        <v>41</v>
      </c>
      <c r="K15" s="1" t="s">
        <v>6</v>
      </c>
      <c r="L15" s="3"/>
    </row>
    <row r="16" spans="1:13" x14ac:dyDescent="0.2">
      <c r="A16" s="19">
        <f t="shared" si="0"/>
        <v>14</v>
      </c>
      <c r="B16" s="20" t="s">
        <v>42</v>
      </c>
      <c r="C16" s="21" t="s">
        <v>405</v>
      </c>
      <c r="D16" s="20" t="s">
        <v>43</v>
      </c>
      <c r="E16" s="20" t="s">
        <v>4</v>
      </c>
      <c r="F16" s="22" t="s">
        <v>44</v>
      </c>
      <c r="G16" s="23">
        <v>22893</v>
      </c>
      <c r="H16" s="23"/>
      <c r="I16" s="20" t="s">
        <v>43</v>
      </c>
      <c r="J16" s="20" t="s">
        <v>45</v>
      </c>
      <c r="K16" s="1" t="s">
        <v>6</v>
      </c>
      <c r="L16" s="3"/>
    </row>
    <row r="17" spans="1:12" x14ac:dyDescent="0.2">
      <c r="A17" s="19">
        <f t="shared" si="0"/>
        <v>15</v>
      </c>
      <c r="B17" s="20" t="s">
        <v>46</v>
      </c>
      <c r="C17" s="21" t="s">
        <v>405</v>
      </c>
      <c r="D17" s="20" t="s">
        <v>47</v>
      </c>
      <c r="E17" s="20" t="s">
        <v>9</v>
      </c>
      <c r="F17" s="22" t="s">
        <v>48</v>
      </c>
      <c r="G17" s="23">
        <v>3327</v>
      </c>
      <c r="H17" s="23"/>
      <c r="I17" s="20" t="s">
        <v>47</v>
      </c>
      <c r="J17" s="20" t="s">
        <v>49</v>
      </c>
      <c r="L17" s="3"/>
    </row>
    <row r="18" spans="1:12" x14ac:dyDescent="0.2">
      <c r="A18" s="19">
        <f t="shared" si="0"/>
        <v>16</v>
      </c>
      <c r="B18" s="20" t="s">
        <v>50</v>
      </c>
      <c r="C18" s="21" t="s">
        <v>405</v>
      </c>
      <c r="D18" s="20" t="s">
        <v>51</v>
      </c>
      <c r="E18" s="20" t="s">
        <v>4</v>
      </c>
      <c r="F18" s="22" t="s">
        <v>52</v>
      </c>
      <c r="G18" s="23">
        <v>221884</v>
      </c>
      <c r="H18" s="23"/>
      <c r="I18" s="20" t="s">
        <v>51</v>
      </c>
      <c r="J18" s="20" t="s">
        <v>53</v>
      </c>
      <c r="K18" s="1" t="s">
        <v>6</v>
      </c>
      <c r="L18" s="3"/>
    </row>
    <row r="19" spans="1:12" x14ac:dyDescent="0.2">
      <c r="A19" s="19">
        <f t="shared" si="0"/>
        <v>17</v>
      </c>
      <c r="B19" s="20" t="s">
        <v>54</v>
      </c>
      <c r="C19" s="21" t="s">
        <v>405</v>
      </c>
      <c r="D19" s="20" t="s">
        <v>51</v>
      </c>
      <c r="E19" s="20" t="s">
        <v>9</v>
      </c>
      <c r="F19" s="22" t="s">
        <v>52</v>
      </c>
      <c r="G19" s="23">
        <v>5500</v>
      </c>
      <c r="H19" s="23"/>
      <c r="I19" s="20" t="s">
        <v>51</v>
      </c>
      <c r="J19" s="20" t="s">
        <v>53</v>
      </c>
      <c r="K19" s="1" t="s">
        <v>6</v>
      </c>
      <c r="L19" s="3"/>
    </row>
    <row r="20" spans="1:12" x14ac:dyDescent="0.2">
      <c r="A20" s="19">
        <f t="shared" si="0"/>
        <v>18</v>
      </c>
      <c r="B20" s="20" t="s">
        <v>55</v>
      </c>
      <c r="C20" s="21" t="s">
        <v>405</v>
      </c>
      <c r="D20" s="20" t="s">
        <v>51</v>
      </c>
      <c r="E20" s="20" t="s">
        <v>9</v>
      </c>
      <c r="F20" s="22" t="s">
        <v>56</v>
      </c>
      <c r="G20" s="23">
        <v>6200</v>
      </c>
      <c r="H20" s="23"/>
      <c r="I20" s="20" t="s">
        <v>51</v>
      </c>
      <c r="J20" s="20" t="s">
        <v>53</v>
      </c>
      <c r="K20" s="1" t="s">
        <v>6</v>
      </c>
      <c r="L20" s="3"/>
    </row>
    <row r="21" spans="1:12" x14ac:dyDescent="0.2">
      <c r="A21" s="19">
        <f t="shared" si="0"/>
        <v>19</v>
      </c>
      <c r="B21" s="20" t="s">
        <v>57</v>
      </c>
      <c r="C21" s="21" t="s">
        <v>405</v>
      </c>
      <c r="D21" s="20" t="s">
        <v>51</v>
      </c>
      <c r="E21" s="20" t="s">
        <v>9</v>
      </c>
      <c r="F21" s="22" t="s">
        <v>58</v>
      </c>
      <c r="G21" s="23">
        <v>1718</v>
      </c>
      <c r="H21" s="23"/>
      <c r="I21" s="20" t="s">
        <v>51</v>
      </c>
      <c r="J21" s="20" t="s">
        <v>53</v>
      </c>
      <c r="K21" s="1" t="s">
        <v>6</v>
      </c>
      <c r="L21" s="3"/>
    </row>
    <row r="22" spans="1:12" x14ac:dyDescent="0.2">
      <c r="A22" s="19">
        <f t="shared" si="0"/>
        <v>20</v>
      </c>
      <c r="B22" s="20" t="s">
        <v>59</v>
      </c>
      <c r="C22" s="21" t="s">
        <v>405</v>
      </c>
      <c r="D22" s="20" t="s">
        <v>60</v>
      </c>
      <c r="E22" s="20" t="s">
        <v>4</v>
      </c>
      <c r="F22" s="22" t="s">
        <v>61</v>
      </c>
      <c r="G22" s="23">
        <v>62724</v>
      </c>
      <c r="H22" s="23"/>
      <c r="I22" s="20" t="s">
        <v>60</v>
      </c>
      <c r="J22" s="20" t="s">
        <v>62</v>
      </c>
      <c r="K22" s="1" t="s">
        <v>6</v>
      </c>
      <c r="L22" s="3"/>
    </row>
    <row r="23" spans="1:12" x14ac:dyDescent="0.2">
      <c r="A23" s="19">
        <f t="shared" si="0"/>
        <v>21</v>
      </c>
      <c r="B23" s="20" t="s">
        <v>63</v>
      </c>
      <c r="C23" s="21" t="s">
        <v>405</v>
      </c>
      <c r="D23" s="20" t="s">
        <v>60</v>
      </c>
      <c r="E23" s="20" t="s">
        <v>9</v>
      </c>
      <c r="F23" s="22" t="s">
        <v>64</v>
      </c>
      <c r="G23" s="23">
        <v>60860</v>
      </c>
      <c r="H23" s="23"/>
      <c r="I23" s="20" t="s">
        <v>60</v>
      </c>
      <c r="J23" s="20" t="s">
        <v>62</v>
      </c>
      <c r="K23" s="1" t="s">
        <v>6</v>
      </c>
      <c r="L23" s="3"/>
    </row>
    <row r="24" spans="1:12" x14ac:dyDescent="0.2">
      <c r="A24" s="19">
        <f t="shared" si="0"/>
        <v>22</v>
      </c>
      <c r="B24" s="20" t="s">
        <v>65</v>
      </c>
      <c r="C24" s="21" t="s">
        <v>405</v>
      </c>
      <c r="D24" s="20" t="s">
        <v>60</v>
      </c>
      <c r="E24" s="20" t="s">
        <v>9</v>
      </c>
      <c r="F24" s="22" t="s">
        <v>66</v>
      </c>
      <c r="G24" s="23">
        <v>1327</v>
      </c>
      <c r="H24" s="23"/>
      <c r="I24" s="20" t="s">
        <v>60</v>
      </c>
      <c r="J24" s="20" t="s">
        <v>62</v>
      </c>
      <c r="K24" s="1" t="s">
        <v>6</v>
      </c>
      <c r="L24" s="3"/>
    </row>
    <row r="25" spans="1:12" x14ac:dyDescent="0.2">
      <c r="A25" s="19">
        <f t="shared" si="0"/>
        <v>23</v>
      </c>
      <c r="B25" s="20" t="s">
        <v>67</v>
      </c>
      <c r="C25" s="21" t="s">
        <v>405</v>
      </c>
      <c r="D25" s="20" t="s">
        <v>60</v>
      </c>
      <c r="E25" s="20" t="s">
        <v>9</v>
      </c>
      <c r="F25" s="22" t="s">
        <v>68</v>
      </c>
      <c r="G25" s="23">
        <v>3951</v>
      </c>
      <c r="H25" s="23"/>
      <c r="I25" s="20" t="s">
        <v>60</v>
      </c>
      <c r="J25" s="20" t="s">
        <v>62</v>
      </c>
      <c r="K25" s="1" t="s">
        <v>6</v>
      </c>
      <c r="L25" s="3"/>
    </row>
    <row r="26" spans="1:12" x14ac:dyDescent="0.2">
      <c r="A26" s="19">
        <f t="shared" si="0"/>
        <v>24</v>
      </c>
      <c r="B26" s="20" t="s">
        <v>69</v>
      </c>
      <c r="C26" s="21" t="s">
        <v>405</v>
      </c>
      <c r="D26" s="20" t="s">
        <v>60</v>
      </c>
      <c r="E26" s="20" t="s">
        <v>9</v>
      </c>
      <c r="F26" s="22" t="s">
        <v>70</v>
      </c>
      <c r="G26" s="23">
        <v>173</v>
      </c>
      <c r="H26" s="23"/>
      <c r="I26" s="20" t="s">
        <v>60</v>
      </c>
      <c r="J26" s="20" t="s">
        <v>62</v>
      </c>
      <c r="K26" s="1" t="s">
        <v>6</v>
      </c>
      <c r="L26" s="3"/>
    </row>
    <row r="27" spans="1:12" x14ac:dyDescent="0.2">
      <c r="A27" s="19">
        <f t="shared" si="0"/>
        <v>25</v>
      </c>
      <c r="B27" s="20" t="s">
        <v>71</v>
      </c>
      <c r="C27" s="21" t="s">
        <v>405</v>
      </c>
      <c r="D27" s="20" t="s">
        <v>60</v>
      </c>
      <c r="E27" s="20" t="s">
        <v>9</v>
      </c>
      <c r="F27" s="22" t="s">
        <v>72</v>
      </c>
      <c r="G27" s="23">
        <v>192</v>
      </c>
      <c r="H27" s="23"/>
      <c r="I27" s="20" t="s">
        <v>60</v>
      </c>
      <c r="J27" s="20" t="s">
        <v>62</v>
      </c>
      <c r="K27" s="1" t="s">
        <v>6</v>
      </c>
      <c r="L27" s="3"/>
    </row>
    <row r="28" spans="1:12" x14ac:dyDescent="0.2">
      <c r="A28" s="19">
        <f t="shared" si="0"/>
        <v>26</v>
      </c>
      <c r="B28" s="20" t="s">
        <v>73</v>
      </c>
      <c r="C28" s="21" t="s">
        <v>405</v>
      </c>
      <c r="D28" s="20" t="s">
        <v>60</v>
      </c>
      <c r="E28" s="20" t="s">
        <v>9</v>
      </c>
      <c r="F28" s="22" t="s">
        <v>74</v>
      </c>
      <c r="G28" s="23">
        <v>25408</v>
      </c>
      <c r="H28" s="23"/>
      <c r="I28" s="20" t="s">
        <v>60</v>
      </c>
      <c r="J28" s="20" t="s">
        <v>62</v>
      </c>
      <c r="K28" s="1" t="s">
        <v>6</v>
      </c>
      <c r="L28" s="3"/>
    </row>
    <row r="29" spans="1:12" x14ac:dyDescent="0.2">
      <c r="A29" s="19">
        <f t="shared" si="0"/>
        <v>27</v>
      </c>
      <c r="B29" s="20" t="s">
        <v>75</v>
      </c>
      <c r="C29" s="21" t="s">
        <v>405</v>
      </c>
      <c r="D29" s="20" t="s">
        <v>60</v>
      </c>
      <c r="E29" s="20" t="s">
        <v>9</v>
      </c>
      <c r="F29" s="22" t="s">
        <v>76</v>
      </c>
      <c r="G29" s="23">
        <v>1</v>
      </c>
      <c r="H29" s="23"/>
      <c r="I29" s="20" t="s">
        <v>60</v>
      </c>
      <c r="J29" s="20" t="s">
        <v>62</v>
      </c>
      <c r="K29" s="1" t="s">
        <v>6</v>
      </c>
      <c r="L29" s="3"/>
    </row>
    <row r="30" spans="1:12" x14ac:dyDescent="0.2">
      <c r="A30" s="19">
        <f t="shared" si="0"/>
        <v>28</v>
      </c>
      <c r="B30" s="20" t="s">
        <v>77</v>
      </c>
      <c r="C30" s="21" t="s">
        <v>405</v>
      </c>
      <c r="D30" s="20" t="s">
        <v>78</v>
      </c>
      <c r="E30" s="20" t="s">
        <v>9</v>
      </c>
      <c r="F30" s="22" t="s">
        <v>79</v>
      </c>
      <c r="G30" s="23">
        <v>34284</v>
      </c>
      <c r="H30" s="23"/>
      <c r="I30" s="20" t="s">
        <v>78</v>
      </c>
      <c r="J30" s="20" t="s">
        <v>79</v>
      </c>
      <c r="K30" s="1" t="s">
        <v>6</v>
      </c>
      <c r="L30" s="3"/>
    </row>
    <row r="31" spans="1:12" x14ac:dyDescent="0.2">
      <c r="A31" s="19">
        <f t="shared" si="0"/>
        <v>29</v>
      </c>
      <c r="B31" s="20" t="s">
        <v>80</v>
      </c>
      <c r="C31" s="21" t="s">
        <v>405</v>
      </c>
      <c r="D31" s="20" t="s">
        <v>81</v>
      </c>
      <c r="E31" s="20" t="s">
        <v>9</v>
      </c>
      <c r="F31" s="22" t="s">
        <v>82</v>
      </c>
      <c r="G31" s="23">
        <v>7936</v>
      </c>
      <c r="H31" s="23"/>
      <c r="I31" s="20" t="s">
        <v>81</v>
      </c>
      <c r="J31" s="20" t="s">
        <v>83</v>
      </c>
      <c r="K31" s="1" t="s">
        <v>6</v>
      </c>
      <c r="L31" s="3"/>
    </row>
    <row r="32" spans="1:12" x14ac:dyDescent="0.2">
      <c r="A32" s="19">
        <f t="shared" si="0"/>
        <v>30</v>
      </c>
      <c r="B32" s="20" t="s">
        <v>84</v>
      </c>
      <c r="C32" s="21" t="s">
        <v>405</v>
      </c>
      <c r="D32" s="20" t="s">
        <v>81</v>
      </c>
      <c r="E32" s="20" t="s">
        <v>9</v>
      </c>
      <c r="F32" s="22" t="s">
        <v>85</v>
      </c>
      <c r="G32" s="23">
        <v>9668</v>
      </c>
      <c r="H32" s="23"/>
      <c r="I32" s="20" t="s">
        <v>81</v>
      </c>
      <c r="J32" s="20" t="s">
        <v>83</v>
      </c>
      <c r="K32" s="1" t="s">
        <v>6</v>
      </c>
      <c r="L32" s="3"/>
    </row>
    <row r="33" spans="1:12" x14ac:dyDescent="0.2">
      <c r="A33" s="19">
        <f t="shared" si="0"/>
        <v>31</v>
      </c>
      <c r="B33" s="20" t="s">
        <v>86</v>
      </c>
      <c r="C33" s="21" t="s">
        <v>405</v>
      </c>
      <c r="D33" s="20" t="s">
        <v>81</v>
      </c>
      <c r="E33" s="20" t="s">
        <v>9</v>
      </c>
      <c r="F33" s="22" t="s">
        <v>87</v>
      </c>
      <c r="G33" s="23">
        <v>2454</v>
      </c>
      <c r="H33" s="23"/>
      <c r="I33" s="20" t="s">
        <v>81</v>
      </c>
      <c r="J33" s="20" t="s">
        <v>83</v>
      </c>
      <c r="K33" s="1" t="s">
        <v>6</v>
      </c>
      <c r="L33" s="3"/>
    </row>
    <row r="34" spans="1:12" x14ac:dyDescent="0.2">
      <c r="A34" s="19">
        <f t="shared" si="0"/>
        <v>32</v>
      </c>
      <c r="B34" s="20" t="s">
        <v>88</v>
      </c>
      <c r="C34" s="21" t="s">
        <v>405</v>
      </c>
      <c r="D34" s="20" t="s">
        <v>81</v>
      </c>
      <c r="E34" s="20" t="s">
        <v>9</v>
      </c>
      <c r="F34" s="22" t="s">
        <v>89</v>
      </c>
      <c r="G34" s="23">
        <v>5263</v>
      </c>
      <c r="H34" s="23"/>
      <c r="I34" s="20" t="s">
        <v>81</v>
      </c>
      <c r="J34" s="20" t="s">
        <v>83</v>
      </c>
      <c r="K34" s="1" t="s">
        <v>6</v>
      </c>
      <c r="L34" s="3"/>
    </row>
    <row r="35" spans="1:12" x14ac:dyDescent="0.2">
      <c r="A35" s="19">
        <f t="shared" si="0"/>
        <v>33</v>
      </c>
      <c r="B35" s="20" t="s">
        <v>90</v>
      </c>
      <c r="C35" s="21" t="s">
        <v>405</v>
      </c>
      <c r="D35" s="20" t="s">
        <v>81</v>
      </c>
      <c r="E35" s="20" t="s">
        <v>9</v>
      </c>
      <c r="F35" s="22" t="s">
        <v>91</v>
      </c>
      <c r="G35" s="23">
        <v>7180</v>
      </c>
      <c r="H35" s="23"/>
      <c r="I35" s="20" t="s">
        <v>81</v>
      </c>
      <c r="J35" s="20" t="s">
        <v>83</v>
      </c>
      <c r="K35" s="1" t="s">
        <v>6</v>
      </c>
      <c r="L35" s="3"/>
    </row>
    <row r="36" spans="1:12" x14ac:dyDescent="0.2">
      <c r="A36" s="19">
        <f t="shared" ref="A36:A67" si="1">+A35+1</f>
        <v>34</v>
      </c>
      <c r="B36" s="20" t="s">
        <v>92</v>
      </c>
      <c r="C36" s="21" t="s">
        <v>405</v>
      </c>
      <c r="D36" s="20" t="s">
        <v>81</v>
      </c>
      <c r="E36" s="20" t="s">
        <v>9</v>
      </c>
      <c r="F36" s="22" t="s">
        <v>93</v>
      </c>
      <c r="G36" s="23">
        <v>4951</v>
      </c>
      <c r="H36" s="23"/>
      <c r="I36" s="20" t="s">
        <v>81</v>
      </c>
      <c r="J36" s="20" t="s">
        <v>83</v>
      </c>
      <c r="K36" s="1" t="s">
        <v>6</v>
      </c>
      <c r="L36" s="3"/>
    </row>
    <row r="37" spans="1:12" x14ac:dyDescent="0.2">
      <c r="A37" s="19">
        <f t="shared" si="1"/>
        <v>35</v>
      </c>
      <c r="B37" s="20" t="s">
        <v>94</v>
      </c>
      <c r="C37" s="21" t="s">
        <v>405</v>
      </c>
      <c r="D37" s="20" t="s">
        <v>81</v>
      </c>
      <c r="E37" s="20" t="s">
        <v>9</v>
      </c>
      <c r="F37" s="22" t="s">
        <v>95</v>
      </c>
      <c r="G37" s="23">
        <v>13124</v>
      </c>
      <c r="H37" s="23"/>
      <c r="I37" s="20" t="s">
        <v>81</v>
      </c>
      <c r="J37" s="20" t="s">
        <v>83</v>
      </c>
      <c r="K37" s="1" t="s">
        <v>6</v>
      </c>
      <c r="L37" s="3"/>
    </row>
    <row r="38" spans="1:12" x14ac:dyDescent="0.2">
      <c r="A38" s="19">
        <f t="shared" si="1"/>
        <v>36</v>
      </c>
      <c r="B38" s="20" t="s">
        <v>96</v>
      </c>
      <c r="C38" s="21" t="s">
        <v>405</v>
      </c>
      <c r="D38" s="20" t="s">
        <v>81</v>
      </c>
      <c r="E38" s="20" t="s">
        <v>9</v>
      </c>
      <c r="F38" s="22" t="s">
        <v>83</v>
      </c>
      <c r="G38" s="23">
        <v>22337</v>
      </c>
      <c r="H38" s="23"/>
      <c r="I38" s="20" t="s">
        <v>81</v>
      </c>
      <c r="J38" s="20" t="s">
        <v>83</v>
      </c>
      <c r="K38" s="1" t="s">
        <v>6</v>
      </c>
      <c r="L38" s="3"/>
    </row>
    <row r="39" spans="1:12" x14ac:dyDescent="0.2">
      <c r="A39" s="19">
        <f t="shared" si="1"/>
        <v>37</v>
      </c>
      <c r="B39" s="20" t="s">
        <v>97</v>
      </c>
      <c r="C39" s="21" t="s">
        <v>405</v>
      </c>
      <c r="D39" s="20" t="s">
        <v>81</v>
      </c>
      <c r="E39" s="20" t="s">
        <v>9</v>
      </c>
      <c r="F39" s="22" t="s">
        <v>98</v>
      </c>
      <c r="G39" s="23">
        <v>7046</v>
      </c>
      <c r="H39" s="23"/>
      <c r="I39" s="20" t="s">
        <v>81</v>
      </c>
      <c r="J39" s="20" t="s">
        <v>83</v>
      </c>
      <c r="K39" s="1" t="s">
        <v>6</v>
      </c>
      <c r="L39" s="3"/>
    </row>
    <row r="40" spans="1:12" x14ac:dyDescent="0.2">
      <c r="A40" s="19">
        <f t="shared" si="1"/>
        <v>38</v>
      </c>
      <c r="B40" s="20" t="s">
        <v>99</v>
      </c>
      <c r="C40" s="21" t="s">
        <v>405</v>
      </c>
      <c r="D40" s="20" t="s">
        <v>81</v>
      </c>
      <c r="E40" s="20" t="s">
        <v>9</v>
      </c>
      <c r="F40" s="22" t="s">
        <v>98</v>
      </c>
      <c r="G40" s="23">
        <v>4719</v>
      </c>
      <c r="H40" s="23"/>
      <c r="I40" s="20" t="s">
        <v>81</v>
      </c>
      <c r="J40" s="20" t="s">
        <v>83</v>
      </c>
      <c r="K40" s="1" t="s">
        <v>6</v>
      </c>
      <c r="L40" s="3"/>
    </row>
    <row r="41" spans="1:12" x14ac:dyDescent="0.2">
      <c r="A41" s="19">
        <f t="shared" si="1"/>
        <v>39</v>
      </c>
      <c r="B41" s="20" t="s">
        <v>100</v>
      </c>
      <c r="C41" s="21" t="s">
        <v>405</v>
      </c>
      <c r="D41" s="20" t="s">
        <v>81</v>
      </c>
      <c r="E41" s="20" t="s">
        <v>9</v>
      </c>
      <c r="F41" s="22" t="s">
        <v>101</v>
      </c>
      <c r="G41" s="23">
        <v>14221</v>
      </c>
      <c r="H41" s="23"/>
      <c r="I41" s="20" t="s">
        <v>81</v>
      </c>
      <c r="J41" s="20" t="s">
        <v>83</v>
      </c>
      <c r="K41" s="1" t="s">
        <v>6</v>
      </c>
      <c r="L41" s="3"/>
    </row>
    <row r="42" spans="1:12" x14ac:dyDescent="0.2">
      <c r="A42" s="19">
        <f t="shared" si="1"/>
        <v>40</v>
      </c>
      <c r="B42" s="20" t="s">
        <v>102</v>
      </c>
      <c r="C42" s="21" t="s">
        <v>405</v>
      </c>
      <c r="D42" s="20" t="s">
        <v>81</v>
      </c>
      <c r="E42" s="20" t="s">
        <v>9</v>
      </c>
      <c r="F42" s="22" t="s">
        <v>87</v>
      </c>
      <c r="G42" s="23">
        <v>172</v>
      </c>
      <c r="H42" s="23"/>
      <c r="I42" s="20" t="s">
        <v>81</v>
      </c>
      <c r="J42" s="20" t="s">
        <v>83</v>
      </c>
      <c r="K42" s="1" t="s">
        <v>6</v>
      </c>
      <c r="L42" s="3"/>
    </row>
    <row r="43" spans="1:12" x14ac:dyDescent="0.2">
      <c r="A43" s="19">
        <f t="shared" si="1"/>
        <v>41</v>
      </c>
      <c r="B43" s="20" t="s">
        <v>103</v>
      </c>
      <c r="C43" s="21" t="s">
        <v>405</v>
      </c>
      <c r="D43" s="20" t="s">
        <v>81</v>
      </c>
      <c r="E43" s="20" t="s">
        <v>9</v>
      </c>
      <c r="F43" s="22" t="s">
        <v>87</v>
      </c>
      <c r="G43" s="23">
        <v>3798</v>
      </c>
      <c r="H43" s="23"/>
      <c r="I43" s="20" t="s">
        <v>81</v>
      </c>
      <c r="J43" s="20" t="s">
        <v>83</v>
      </c>
      <c r="K43" s="1" t="s">
        <v>6</v>
      </c>
      <c r="L43" s="3"/>
    </row>
    <row r="44" spans="1:12" x14ac:dyDescent="0.2">
      <c r="A44" s="19">
        <f t="shared" si="1"/>
        <v>42</v>
      </c>
      <c r="B44" s="20" t="s">
        <v>104</v>
      </c>
      <c r="C44" s="21" t="s">
        <v>405</v>
      </c>
      <c r="D44" s="20" t="s">
        <v>81</v>
      </c>
      <c r="E44" s="20" t="s">
        <v>9</v>
      </c>
      <c r="F44" s="22" t="s">
        <v>105</v>
      </c>
      <c r="G44" s="23">
        <v>5537</v>
      </c>
      <c r="H44" s="23"/>
      <c r="I44" s="20" t="s">
        <v>81</v>
      </c>
      <c r="J44" s="20" t="s">
        <v>83</v>
      </c>
      <c r="K44" s="1" t="s">
        <v>6</v>
      </c>
      <c r="L44" s="3"/>
    </row>
    <row r="45" spans="1:12" x14ac:dyDescent="0.2">
      <c r="A45" s="19">
        <f t="shared" si="1"/>
        <v>43</v>
      </c>
      <c r="B45" s="20" t="s">
        <v>106</v>
      </c>
      <c r="C45" s="21" t="s">
        <v>405</v>
      </c>
      <c r="D45" s="20" t="s">
        <v>81</v>
      </c>
      <c r="E45" s="20" t="s">
        <v>9</v>
      </c>
      <c r="F45" s="22" t="s">
        <v>107</v>
      </c>
      <c r="G45" s="23">
        <v>1227</v>
      </c>
      <c r="H45" s="23"/>
      <c r="I45" s="20" t="s">
        <v>81</v>
      </c>
      <c r="J45" s="20" t="s">
        <v>83</v>
      </c>
      <c r="K45" s="1" t="s">
        <v>6</v>
      </c>
      <c r="L45" s="3"/>
    </row>
    <row r="46" spans="1:12" x14ac:dyDescent="0.2">
      <c r="A46" s="19">
        <f t="shared" si="1"/>
        <v>44</v>
      </c>
      <c r="B46" s="20" t="s">
        <v>108</v>
      </c>
      <c r="C46" s="21" t="s">
        <v>405</v>
      </c>
      <c r="D46" s="20" t="s">
        <v>81</v>
      </c>
      <c r="E46" s="20" t="s">
        <v>9</v>
      </c>
      <c r="F46" s="22" t="s">
        <v>107</v>
      </c>
      <c r="G46" s="23">
        <v>1201</v>
      </c>
      <c r="H46" s="23"/>
      <c r="I46" s="20" t="s">
        <v>81</v>
      </c>
      <c r="J46" s="20" t="s">
        <v>83</v>
      </c>
      <c r="K46" s="1" t="s">
        <v>6</v>
      </c>
      <c r="L46" s="3"/>
    </row>
    <row r="47" spans="1:12" x14ac:dyDescent="0.2">
      <c r="A47" s="19">
        <f t="shared" si="1"/>
        <v>45</v>
      </c>
      <c r="B47" s="20" t="s">
        <v>109</v>
      </c>
      <c r="C47" s="21" t="s">
        <v>405</v>
      </c>
      <c r="D47" s="20" t="s">
        <v>81</v>
      </c>
      <c r="E47" s="20" t="s">
        <v>9</v>
      </c>
      <c r="F47" s="22" t="s">
        <v>110</v>
      </c>
      <c r="G47" s="23">
        <v>8157</v>
      </c>
      <c r="H47" s="23"/>
      <c r="I47" s="20" t="s">
        <v>81</v>
      </c>
      <c r="J47" s="20" t="s">
        <v>83</v>
      </c>
      <c r="K47" s="1" t="s">
        <v>6</v>
      </c>
      <c r="L47" s="3"/>
    </row>
    <row r="48" spans="1:12" x14ac:dyDescent="0.2">
      <c r="A48" s="19">
        <f t="shared" si="1"/>
        <v>46</v>
      </c>
      <c r="B48" s="20" t="s">
        <v>111</v>
      </c>
      <c r="C48" s="21" t="s">
        <v>405</v>
      </c>
      <c r="D48" s="20" t="s">
        <v>81</v>
      </c>
      <c r="E48" s="20" t="s">
        <v>9</v>
      </c>
      <c r="F48" s="22" t="s">
        <v>112</v>
      </c>
      <c r="G48" s="23">
        <v>2907</v>
      </c>
      <c r="H48" s="23"/>
      <c r="I48" s="20" t="s">
        <v>81</v>
      </c>
      <c r="J48" s="20" t="s">
        <v>83</v>
      </c>
      <c r="K48" s="1" t="s">
        <v>6</v>
      </c>
      <c r="L48" s="3"/>
    </row>
    <row r="49" spans="1:12" x14ac:dyDescent="0.2">
      <c r="A49" s="19">
        <f t="shared" si="1"/>
        <v>47</v>
      </c>
      <c r="B49" s="20" t="s">
        <v>113</v>
      </c>
      <c r="C49" s="21" t="s">
        <v>405</v>
      </c>
      <c r="D49" s="20" t="s">
        <v>81</v>
      </c>
      <c r="E49" s="20" t="s">
        <v>9</v>
      </c>
      <c r="F49" s="22" t="s">
        <v>114</v>
      </c>
      <c r="G49" s="23">
        <v>1</v>
      </c>
      <c r="H49" s="23"/>
      <c r="I49" s="20" t="s">
        <v>81</v>
      </c>
      <c r="J49" s="20" t="s">
        <v>83</v>
      </c>
      <c r="K49" s="1" t="s">
        <v>6</v>
      </c>
      <c r="L49" s="3"/>
    </row>
    <row r="50" spans="1:12" x14ac:dyDescent="0.2">
      <c r="A50" s="19">
        <f t="shared" si="1"/>
        <v>48</v>
      </c>
      <c r="B50" s="20" t="s">
        <v>115</v>
      </c>
      <c r="C50" s="21" t="s">
        <v>405</v>
      </c>
      <c r="D50" s="20" t="s">
        <v>81</v>
      </c>
      <c r="E50" s="20" t="s">
        <v>9</v>
      </c>
      <c r="F50" s="22" t="s">
        <v>116</v>
      </c>
      <c r="G50" s="23">
        <v>4196</v>
      </c>
      <c r="H50" s="23"/>
      <c r="I50" s="20" t="s">
        <v>81</v>
      </c>
      <c r="J50" s="20" t="s">
        <v>83</v>
      </c>
      <c r="K50" s="1" t="s">
        <v>6</v>
      </c>
      <c r="L50" s="3"/>
    </row>
    <row r="51" spans="1:12" x14ac:dyDescent="0.2">
      <c r="A51" s="19">
        <f t="shared" si="1"/>
        <v>49</v>
      </c>
      <c r="B51" s="20" t="s">
        <v>117</v>
      </c>
      <c r="C51" s="21" t="s">
        <v>405</v>
      </c>
      <c r="D51" s="20" t="s">
        <v>81</v>
      </c>
      <c r="E51" s="20" t="s">
        <v>9</v>
      </c>
      <c r="F51" s="22" t="s">
        <v>107</v>
      </c>
      <c r="G51" s="23">
        <v>1408</v>
      </c>
      <c r="H51" s="23"/>
      <c r="I51" s="20" t="s">
        <v>81</v>
      </c>
      <c r="J51" s="20" t="s">
        <v>83</v>
      </c>
      <c r="K51" s="1" t="s">
        <v>6</v>
      </c>
    </row>
    <row r="52" spans="1:12" x14ac:dyDescent="0.2">
      <c r="A52" s="19">
        <f t="shared" si="1"/>
        <v>50</v>
      </c>
      <c r="B52" s="20" t="s">
        <v>118</v>
      </c>
      <c r="C52" s="21" t="s">
        <v>405</v>
      </c>
      <c r="D52" s="20" t="s">
        <v>81</v>
      </c>
      <c r="E52" s="20" t="s">
        <v>9</v>
      </c>
      <c r="F52" s="22" t="s">
        <v>119</v>
      </c>
      <c r="G52" s="23">
        <v>22927</v>
      </c>
      <c r="H52" s="23"/>
      <c r="I52" s="20" t="s">
        <v>81</v>
      </c>
      <c r="J52" s="20" t="s">
        <v>83</v>
      </c>
    </row>
    <row r="53" spans="1:12" x14ac:dyDescent="0.2">
      <c r="A53" s="19">
        <f t="shared" si="1"/>
        <v>51</v>
      </c>
      <c r="B53" s="20" t="s">
        <v>120</v>
      </c>
      <c r="C53" s="21" t="s">
        <v>405</v>
      </c>
      <c r="D53" s="20" t="s">
        <v>81</v>
      </c>
      <c r="E53" s="20" t="s">
        <v>9</v>
      </c>
      <c r="F53" s="22" t="s">
        <v>121</v>
      </c>
      <c r="G53" s="23">
        <v>4241</v>
      </c>
      <c r="H53" s="23"/>
      <c r="I53" s="20" t="s">
        <v>81</v>
      </c>
      <c r="J53" s="20" t="s">
        <v>122</v>
      </c>
    </row>
    <row r="54" spans="1:12" x14ac:dyDescent="0.2">
      <c r="A54" s="19">
        <f t="shared" si="1"/>
        <v>52</v>
      </c>
      <c r="B54" s="20" t="s">
        <v>123</v>
      </c>
      <c r="C54" s="21" t="s">
        <v>405</v>
      </c>
      <c r="D54" s="20" t="s">
        <v>124</v>
      </c>
      <c r="E54" s="20" t="s">
        <v>9</v>
      </c>
      <c r="F54" s="22" t="s">
        <v>125</v>
      </c>
      <c r="G54" s="23">
        <v>608</v>
      </c>
      <c r="H54" s="23"/>
      <c r="I54" s="20" t="s">
        <v>126</v>
      </c>
      <c r="J54" s="20" t="s">
        <v>127</v>
      </c>
      <c r="K54" s="1" t="s">
        <v>6</v>
      </c>
    </row>
    <row r="55" spans="1:12" x14ac:dyDescent="0.2">
      <c r="A55" s="19">
        <f t="shared" si="1"/>
        <v>53</v>
      </c>
      <c r="B55" s="20" t="s">
        <v>128</v>
      </c>
      <c r="C55" s="21" t="s">
        <v>405</v>
      </c>
      <c r="D55" s="20" t="s">
        <v>124</v>
      </c>
      <c r="E55" s="20" t="s">
        <v>9</v>
      </c>
      <c r="F55" s="22" t="s">
        <v>351</v>
      </c>
      <c r="G55" s="23">
        <v>1</v>
      </c>
      <c r="H55" s="23"/>
      <c r="I55" s="20" t="s">
        <v>126</v>
      </c>
      <c r="J55" s="20" t="s">
        <v>127</v>
      </c>
      <c r="K55" s="1" t="s">
        <v>6</v>
      </c>
    </row>
    <row r="56" spans="1:12" x14ac:dyDescent="0.2">
      <c r="A56" s="19">
        <f t="shared" si="1"/>
        <v>54</v>
      </c>
      <c r="B56" s="20" t="s">
        <v>129</v>
      </c>
      <c r="C56" s="21" t="s">
        <v>405</v>
      </c>
      <c r="D56" s="20" t="s">
        <v>124</v>
      </c>
      <c r="E56" s="20" t="s">
        <v>4</v>
      </c>
      <c r="F56" s="22" t="s">
        <v>130</v>
      </c>
      <c r="G56" s="23">
        <v>51353</v>
      </c>
      <c r="H56" s="23"/>
      <c r="I56" s="20" t="s">
        <v>47</v>
      </c>
      <c r="J56" s="20" t="s">
        <v>127</v>
      </c>
      <c r="K56" s="1" t="s">
        <v>6</v>
      </c>
    </row>
    <row r="57" spans="1:12" x14ac:dyDescent="0.2">
      <c r="A57" s="19">
        <f t="shared" si="1"/>
        <v>55</v>
      </c>
      <c r="B57" s="20" t="s">
        <v>131</v>
      </c>
      <c r="C57" s="21" t="s">
        <v>405</v>
      </c>
      <c r="D57" s="20" t="s">
        <v>124</v>
      </c>
      <c r="E57" s="20" t="s">
        <v>4</v>
      </c>
      <c r="F57" s="22" t="s">
        <v>352</v>
      </c>
      <c r="G57" s="23">
        <v>50945</v>
      </c>
      <c r="H57" s="23"/>
      <c r="I57" s="20" t="s">
        <v>126</v>
      </c>
      <c r="J57" s="20" t="s">
        <v>127</v>
      </c>
      <c r="K57" s="1" t="s">
        <v>6</v>
      </c>
    </row>
    <row r="58" spans="1:12" x14ac:dyDescent="0.2">
      <c r="A58" s="19">
        <f t="shared" si="1"/>
        <v>56</v>
      </c>
      <c r="B58" s="20" t="s">
        <v>132</v>
      </c>
      <c r="C58" s="21" t="s">
        <v>405</v>
      </c>
      <c r="D58" s="20" t="s">
        <v>124</v>
      </c>
      <c r="E58" s="20" t="s">
        <v>9</v>
      </c>
      <c r="F58" s="22" t="s">
        <v>133</v>
      </c>
      <c r="G58" s="23">
        <v>519</v>
      </c>
      <c r="H58" s="23"/>
      <c r="I58" s="20" t="s">
        <v>126</v>
      </c>
      <c r="J58" s="20" t="s">
        <v>127</v>
      </c>
      <c r="K58" s="1" t="s">
        <v>6</v>
      </c>
    </row>
    <row r="59" spans="1:12" x14ac:dyDescent="0.2">
      <c r="A59" s="19">
        <f t="shared" si="1"/>
        <v>57</v>
      </c>
      <c r="B59" s="20" t="s">
        <v>134</v>
      </c>
      <c r="C59" s="21" t="s">
        <v>405</v>
      </c>
      <c r="D59" s="20" t="s">
        <v>124</v>
      </c>
      <c r="E59" s="20" t="s">
        <v>9</v>
      </c>
      <c r="F59" s="22" t="s">
        <v>135</v>
      </c>
      <c r="G59" s="23">
        <v>17063</v>
      </c>
      <c r="H59" s="23"/>
      <c r="I59" s="20" t="s">
        <v>136</v>
      </c>
      <c r="J59" s="20" t="s">
        <v>137</v>
      </c>
    </row>
    <row r="60" spans="1:12" x14ac:dyDescent="0.2">
      <c r="A60" s="19">
        <f t="shared" si="1"/>
        <v>58</v>
      </c>
      <c r="B60" s="20" t="s">
        <v>138</v>
      </c>
      <c r="C60" s="21" t="s">
        <v>405</v>
      </c>
      <c r="D60" s="20" t="s">
        <v>124</v>
      </c>
      <c r="E60" s="20" t="s">
        <v>9</v>
      </c>
      <c r="F60" s="22" t="s">
        <v>139</v>
      </c>
      <c r="G60" s="23">
        <v>13603</v>
      </c>
      <c r="H60" s="23"/>
      <c r="I60" s="20" t="s">
        <v>136</v>
      </c>
      <c r="J60" s="20" t="s">
        <v>137</v>
      </c>
      <c r="K60" s="1" t="s">
        <v>6</v>
      </c>
    </row>
    <row r="61" spans="1:12" x14ac:dyDescent="0.2">
      <c r="A61" s="19">
        <f t="shared" si="1"/>
        <v>59</v>
      </c>
      <c r="B61" s="20" t="s">
        <v>140</v>
      </c>
      <c r="C61" s="21" t="s">
        <v>405</v>
      </c>
      <c r="D61" s="20" t="s">
        <v>124</v>
      </c>
      <c r="E61" s="20" t="s">
        <v>9</v>
      </c>
      <c r="F61" s="22" t="s">
        <v>352</v>
      </c>
      <c r="G61" s="23">
        <v>1278</v>
      </c>
      <c r="H61" s="23"/>
      <c r="I61" s="20" t="s">
        <v>126</v>
      </c>
      <c r="J61" s="20" t="s">
        <v>127</v>
      </c>
      <c r="K61" s="1" t="s">
        <v>6</v>
      </c>
    </row>
    <row r="62" spans="1:12" x14ac:dyDescent="0.2">
      <c r="A62" s="19">
        <f t="shared" si="1"/>
        <v>60</v>
      </c>
      <c r="B62" s="20" t="s">
        <v>141</v>
      </c>
      <c r="C62" s="21" t="s">
        <v>405</v>
      </c>
      <c r="D62" s="20" t="s">
        <v>124</v>
      </c>
      <c r="E62" s="20" t="s">
        <v>9</v>
      </c>
      <c r="F62" s="22" t="s">
        <v>142</v>
      </c>
      <c r="G62" s="23">
        <v>1320</v>
      </c>
      <c r="H62" s="23"/>
      <c r="I62" s="20" t="s">
        <v>47</v>
      </c>
      <c r="J62" s="20" t="s">
        <v>127</v>
      </c>
      <c r="K62" s="1" t="s">
        <v>6</v>
      </c>
    </row>
    <row r="63" spans="1:12" x14ac:dyDescent="0.2">
      <c r="A63" s="19">
        <f t="shared" si="1"/>
        <v>61</v>
      </c>
      <c r="B63" s="20" t="s">
        <v>143</v>
      </c>
      <c r="C63" s="21" t="s">
        <v>405</v>
      </c>
      <c r="D63" s="20" t="s">
        <v>124</v>
      </c>
      <c r="E63" s="20" t="s">
        <v>9</v>
      </c>
      <c r="F63" s="22" t="s">
        <v>144</v>
      </c>
      <c r="G63" s="23">
        <v>4570</v>
      </c>
      <c r="H63" s="23"/>
      <c r="I63" s="20" t="s">
        <v>136</v>
      </c>
      <c r="J63" s="20" t="s">
        <v>137</v>
      </c>
      <c r="K63" s="1" t="s">
        <v>6</v>
      </c>
    </row>
    <row r="64" spans="1:12" x14ac:dyDescent="0.2">
      <c r="A64" s="19">
        <f t="shared" si="1"/>
        <v>62</v>
      </c>
      <c r="B64" s="20" t="s">
        <v>145</v>
      </c>
      <c r="C64" s="21" t="s">
        <v>405</v>
      </c>
      <c r="D64" s="20" t="s">
        <v>124</v>
      </c>
      <c r="E64" s="20" t="s">
        <v>9</v>
      </c>
      <c r="F64" s="22" t="s">
        <v>352</v>
      </c>
      <c r="G64" s="23">
        <v>20822</v>
      </c>
      <c r="H64" s="23"/>
      <c r="I64" s="20" t="s">
        <v>126</v>
      </c>
      <c r="J64" s="20" t="s">
        <v>127</v>
      </c>
      <c r="K64" s="1" t="s">
        <v>6</v>
      </c>
    </row>
    <row r="65" spans="1:12" x14ac:dyDescent="0.2">
      <c r="A65" s="19">
        <f t="shared" si="1"/>
        <v>63</v>
      </c>
      <c r="B65" s="20" t="s">
        <v>146</v>
      </c>
      <c r="C65" s="21" t="s">
        <v>405</v>
      </c>
      <c r="D65" s="20" t="s">
        <v>147</v>
      </c>
      <c r="E65" s="20" t="s">
        <v>9</v>
      </c>
      <c r="F65" s="22" t="s">
        <v>353</v>
      </c>
      <c r="G65" s="23">
        <v>1800</v>
      </c>
      <c r="H65" s="23"/>
      <c r="I65" s="20" t="s">
        <v>147</v>
      </c>
      <c r="J65" s="20" t="s">
        <v>148</v>
      </c>
      <c r="K65" s="1" t="s">
        <v>6</v>
      </c>
      <c r="L65" s="5"/>
    </row>
    <row r="66" spans="1:12" x14ac:dyDescent="0.2">
      <c r="A66" s="19">
        <f t="shared" si="1"/>
        <v>64</v>
      </c>
      <c r="B66" s="20" t="s">
        <v>149</v>
      </c>
      <c r="C66" s="21" t="s">
        <v>405</v>
      </c>
      <c r="D66" s="20" t="s">
        <v>147</v>
      </c>
      <c r="E66" s="20" t="s">
        <v>9</v>
      </c>
      <c r="F66" s="22" t="s">
        <v>354</v>
      </c>
      <c r="G66" s="23">
        <v>368</v>
      </c>
      <c r="H66" s="23"/>
      <c r="I66" s="20" t="s">
        <v>147</v>
      </c>
      <c r="J66" s="20" t="s">
        <v>148</v>
      </c>
      <c r="K66" s="1" t="s">
        <v>6</v>
      </c>
      <c r="L66" s="5"/>
    </row>
    <row r="67" spans="1:12" x14ac:dyDescent="0.2">
      <c r="A67" s="19">
        <f t="shared" si="1"/>
        <v>65</v>
      </c>
      <c r="B67" s="20" t="s">
        <v>150</v>
      </c>
      <c r="C67" s="21" t="s">
        <v>405</v>
      </c>
      <c r="D67" s="20" t="s">
        <v>147</v>
      </c>
      <c r="E67" s="20" t="s">
        <v>9</v>
      </c>
      <c r="F67" s="22" t="s">
        <v>355</v>
      </c>
      <c r="G67" s="23">
        <v>374</v>
      </c>
      <c r="H67" s="23"/>
      <c r="I67" s="20" t="s">
        <v>147</v>
      </c>
      <c r="J67" s="20" t="s">
        <v>148</v>
      </c>
      <c r="K67" s="1" t="s">
        <v>6</v>
      </c>
    </row>
    <row r="68" spans="1:12" x14ac:dyDescent="0.2">
      <c r="A68" s="19">
        <f t="shared" ref="A68:A99" si="2">+A67+1</f>
        <v>66</v>
      </c>
      <c r="B68" s="20" t="s">
        <v>151</v>
      </c>
      <c r="C68" s="21" t="s">
        <v>405</v>
      </c>
      <c r="D68" s="20" t="s">
        <v>147</v>
      </c>
      <c r="E68" s="20" t="s">
        <v>9</v>
      </c>
      <c r="F68" s="22" t="s">
        <v>356</v>
      </c>
      <c r="G68" s="23">
        <v>383</v>
      </c>
      <c r="H68" s="23"/>
      <c r="I68" s="20" t="s">
        <v>147</v>
      </c>
      <c r="J68" s="20" t="s">
        <v>148</v>
      </c>
      <c r="K68" s="1" t="s">
        <v>6</v>
      </c>
    </row>
    <row r="69" spans="1:12" x14ac:dyDescent="0.2">
      <c r="A69" s="19">
        <f t="shared" si="2"/>
        <v>67</v>
      </c>
      <c r="B69" s="20" t="s">
        <v>152</v>
      </c>
      <c r="C69" s="21" t="s">
        <v>405</v>
      </c>
      <c r="D69" s="20" t="s">
        <v>147</v>
      </c>
      <c r="E69" s="20" t="s">
        <v>9</v>
      </c>
      <c r="F69" s="22" t="s">
        <v>357</v>
      </c>
      <c r="G69" s="23">
        <v>354</v>
      </c>
      <c r="H69" s="23"/>
      <c r="I69" s="20" t="s">
        <v>147</v>
      </c>
      <c r="J69" s="20" t="s">
        <v>148</v>
      </c>
      <c r="K69" s="1" t="s">
        <v>6</v>
      </c>
    </row>
    <row r="70" spans="1:12" x14ac:dyDescent="0.2">
      <c r="A70" s="19">
        <f t="shared" si="2"/>
        <v>68</v>
      </c>
      <c r="B70" s="20" t="s">
        <v>153</v>
      </c>
      <c r="C70" s="21" t="s">
        <v>405</v>
      </c>
      <c r="D70" s="20" t="s">
        <v>147</v>
      </c>
      <c r="E70" s="20" t="s">
        <v>9</v>
      </c>
      <c r="F70" s="22" t="s">
        <v>358</v>
      </c>
      <c r="G70" s="23">
        <v>361</v>
      </c>
      <c r="H70" s="23"/>
      <c r="I70" s="20" t="s">
        <v>147</v>
      </c>
      <c r="J70" s="20" t="s">
        <v>148</v>
      </c>
      <c r="K70" s="1" t="s">
        <v>6</v>
      </c>
    </row>
    <row r="71" spans="1:12" x14ac:dyDescent="0.2">
      <c r="A71" s="19">
        <f t="shared" si="2"/>
        <v>69</v>
      </c>
      <c r="B71" s="20" t="s">
        <v>154</v>
      </c>
      <c r="C71" s="21" t="s">
        <v>405</v>
      </c>
      <c r="D71" s="20" t="s">
        <v>147</v>
      </c>
      <c r="E71" s="20" t="s">
        <v>9</v>
      </c>
      <c r="F71" s="22" t="s">
        <v>359</v>
      </c>
      <c r="G71" s="23">
        <v>375</v>
      </c>
      <c r="H71" s="23"/>
      <c r="I71" s="20" t="s">
        <v>147</v>
      </c>
      <c r="J71" s="20" t="s">
        <v>148</v>
      </c>
      <c r="K71" s="1" t="s">
        <v>6</v>
      </c>
      <c r="L71" s="5"/>
    </row>
    <row r="72" spans="1:12" x14ac:dyDescent="0.2">
      <c r="A72" s="19">
        <f t="shared" si="2"/>
        <v>70</v>
      </c>
      <c r="B72" s="20" t="s">
        <v>155</v>
      </c>
      <c r="C72" s="21" t="s">
        <v>405</v>
      </c>
      <c r="D72" s="20" t="s">
        <v>147</v>
      </c>
      <c r="E72" s="20" t="s">
        <v>9</v>
      </c>
      <c r="F72" s="22" t="s">
        <v>360</v>
      </c>
      <c r="G72" s="23">
        <v>1800</v>
      </c>
      <c r="H72" s="23"/>
      <c r="I72" s="20" t="s">
        <v>147</v>
      </c>
      <c r="J72" s="20" t="s">
        <v>148</v>
      </c>
      <c r="K72" s="1" t="s">
        <v>6</v>
      </c>
    </row>
    <row r="73" spans="1:12" x14ac:dyDescent="0.2">
      <c r="A73" s="19">
        <f t="shared" si="2"/>
        <v>71</v>
      </c>
      <c r="B73" s="20" t="s">
        <v>156</v>
      </c>
      <c r="C73" s="21" t="s">
        <v>405</v>
      </c>
      <c r="D73" s="20" t="s">
        <v>147</v>
      </c>
      <c r="E73" s="20" t="s">
        <v>9</v>
      </c>
      <c r="F73" s="22" t="s">
        <v>361</v>
      </c>
      <c r="G73" s="23">
        <v>373</v>
      </c>
      <c r="H73" s="23"/>
      <c r="I73" s="20" t="s">
        <v>147</v>
      </c>
      <c r="J73" s="20" t="s">
        <v>148</v>
      </c>
      <c r="K73" s="1" t="s">
        <v>6</v>
      </c>
      <c r="L73" s="5"/>
    </row>
    <row r="74" spans="1:12" x14ac:dyDescent="0.2">
      <c r="A74" s="19">
        <f t="shared" si="2"/>
        <v>72</v>
      </c>
      <c r="B74" s="20" t="s">
        <v>157</v>
      </c>
      <c r="C74" s="21" t="s">
        <v>405</v>
      </c>
      <c r="D74" s="20" t="s">
        <v>147</v>
      </c>
      <c r="E74" s="20" t="s">
        <v>9</v>
      </c>
      <c r="F74" s="22" t="s">
        <v>362</v>
      </c>
      <c r="G74" s="23">
        <v>1800</v>
      </c>
      <c r="H74" s="23"/>
      <c r="I74" s="20" t="s">
        <v>147</v>
      </c>
      <c r="J74" s="20" t="s">
        <v>148</v>
      </c>
      <c r="K74" s="1" t="s">
        <v>6</v>
      </c>
      <c r="L74" s="5"/>
    </row>
    <row r="75" spans="1:12" x14ac:dyDescent="0.2">
      <c r="A75" s="19">
        <f t="shared" si="2"/>
        <v>73</v>
      </c>
      <c r="B75" s="20" t="s">
        <v>158</v>
      </c>
      <c r="C75" s="21" t="s">
        <v>405</v>
      </c>
      <c r="D75" s="20" t="s">
        <v>147</v>
      </c>
      <c r="E75" s="20" t="s">
        <v>9</v>
      </c>
      <c r="F75" s="22" t="s">
        <v>363</v>
      </c>
      <c r="G75" s="23">
        <v>0</v>
      </c>
      <c r="H75" s="23"/>
      <c r="I75" s="20" t="s">
        <v>147</v>
      </c>
      <c r="J75" s="20" t="s">
        <v>159</v>
      </c>
      <c r="L75" s="5"/>
    </row>
    <row r="76" spans="1:12" x14ac:dyDescent="0.2">
      <c r="A76" s="19">
        <f t="shared" si="2"/>
        <v>74</v>
      </c>
      <c r="B76" s="20" t="s">
        <v>160</v>
      </c>
      <c r="C76" s="21" t="s">
        <v>405</v>
      </c>
      <c r="D76" s="20" t="s">
        <v>126</v>
      </c>
      <c r="E76" s="20" t="s">
        <v>4</v>
      </c>
      <c r="F76" s="22" t="s">
        <v>364</v>
      </c>
      <c r="G76" s="23">
        <v>12993</v>
      </c>
      <c r="H76" s="23"/>
      <c r="I76" s="20" t="s">
        <v>126</v>
      </c>
      <c r="J76" s="20" t="s">
        <v>127</v>
      </c>
      <c r="K76" s="1" t="s">
        <v>6</v>
      </c>
    </row>
    <row r="77" spans="1:12" x14ac:dyDescent="0.2">
      <c r="A77" s="19">
        <f t="shared" si="2"/>
        <v>75</v>
      </c>
      <c r="B77" s="20" t="s">
        <v>161</v>
      </c>
      <c r="C77" s="21" t="s">
        <v>405</v>
      </c>
      <c r="D77" s="20" t="s">
        <v>47</v>
      </c>
      <c r="E77" s="20" t="s">
        <v>9</v>
      </c>
      <c r="F77" s="22" t="s">
        <v>162</v>
      </c>
      <c r="G77" s="23">
        <v>4000</v>
      </c>
      <c r="H77" s="23"/>
      <c r="I77" s="20" t="s">
        <v>47</v>
      </c>
      <c r="J77" s="20" t="s">
        <v>49</v>
      </c>
      <c r="K77" s="1" t="s">
        <v>6</v>
      </c>
    </row>
    <row r="78" spans="1:12" x14ac:dyDescent="0.2">
      <c r="A78" s="19">
        <f t="shared" si="2"/>
        <v>76</v>
      </c>
      <c r="B78" s="20" t="s">
        <v>163</v>
      </c>
      <c r="C78" s="21" t="s">
        <v>405</v>
      </c>
      <c r="D78" s="20" t="s">
        <v>126</v>
      </c>
      <c r="E78" s="20" t="s">
        <v>9</v>
      </c>
      <c r="F78" s="22" t="s">
        <v>365</v>
      </c>
      <c r="G78" s="23">
        <v>1980</v>
      </c>
      <c r="H78" s="23"/>
      <c r="I78" s="20" t="s">
        <v>126</v>
      </c>
      <c r="J78" s="20" t="s">
        <v>127</v>
      </c>
      <c r="K78" s="1" t="s">
        <v>6</v>
      </c>
    </row>
    <row r="79" spans="1:12" x14ac:dyDescent="0.2">
      <c r="A79" s="19">
        <f t="shared" si="2"/>
        <v>77</v>
      </c>
      <c r="B79" s="20" t="s">
        <v>164</v>
      </c>
      <c r="C79" s="21" t="s">
        <v>405</v>
      </c>
      <c r="D79" s="20" t="s">
        <v>126</v>
      </c>
      <c r="E79" s="20" t="s">
        <v>9</v>
      </c>
      <c r="F79" s="22" t="s">
        <v>366</v>
      </c>
      <c r="G79" s="23">
        <v>30</v>
      </c>
      <c r="H79" s="23"/>
      <c r="I79" s="20" t="s">
        <v>126</v>
      </c>
      <c r="J79" s="20" t="s">
        <v>127</v>
      </c>
      <c r="K79" s="1" t="s">
        <v>6</v>
      </c>
    </row>
    <row r="80" spans="1:12" x14ac:dyDescent="0.2">
      <c r="A80" s="19">
        <f t="shared" si="2"/>
        <v>78</v>
      </c>
      <c r="B80" s="20" t="s">
        <v>165</v>
      </c>
      <c r="C80" s="21" t="s">
        <v>405</v>
      </c>
      <c r="D80" s="20" t="s">
        <v>147</v>
      </c>
      <c r="E80" s="20" t="s">
        <v>9</v>
      </c>
      <c r="F80" s="22" t="s">
        <v>367</v>
      </c>
      <c r="G80" s="23">
        <v>13174</v>
      </c>
      <c r="H80" s="23"/>
      <c r="I80" s="20" t="s">
        <v>147</v>
      </c>
      <c r="J80" s="20" t="s">
        <v>148</v>
      </c>
      <c r="K80" s="1" t="s">
        <v>6</v>
      </c>
      <c r="L80" s="5"/>
    </row>
    <row r="81" spans="1:11" x14ac:dyDescent="0.2">
      <c r="A81" s="19">
        <f t="shared" si="2"/>
        <v>79</v>
      </c>
      <c r="B81" s="20" t="s">
        <v>166</v>
      </c>
      <c r="C81" s="21" t="s">
        <v>405</v>
      </c>
      <c r="D81" s="20" t="s">
        <v>126</v>
      </c>
      <c r="E81" s="20" t="s">
        <v>9</v>
      </c>
      <c r="F81" s="22" t="s">
        <v>368</v>
      </c>
      <c r="G81" s="23">
        <v>1516</v>
      </c>
      <c r="H81" s="23"/>
      <c r="I81" s="20" t="s">
        <v>126</v>
      </c>
      <c r="J81" s="20" t="s">
        <v>127</v>
      </c>
      <c r="K81" s="1" t="s">
        <v>6</v>
      </c>
    </row>
    <row r="82" spans="1:11" x14ac:dyDescent="0.2">
      <c r="A82" s="19">
        <f t="shared" si="2"/>
        <v>80</v>
      </c>
      <c r="B82" s="20" t="s">
        <v>167</v>
      </c>
      <c r="C82" s="21" t="s">
        <v>405</v>
      </c>
      <c r="D82" s="20" t="s">
        <v>126</v>
      </c>
      <c r="E82" s="20" t="s">
        <v>9</v>
      </c>
      <c r="F82" s="22" t="s">
        <v>369</v>
      </c>
      <c r="G82" s="23">
        <v>12512</v>
      </c>
      <c r="H82" s="23"/>
      <c r="I82" s="20" t="s">
        <v>126</v>
      </c>
      <c r="J82" s="20" t="s">
        <v>127</v>
      </c>
      <c r="K82" s="1" t="s">
        <v>6</v>
      </c>
    </row>
    <row r="83" spans="1:11" x14ac:dyDescent="0.2">
      <c r="A83" s="19">
        <f t="shared" si="2"/>
        <v>81</v>
      </c>
      <c r="B83" s="20" t="s">
        <v>168</v>
      </c>
      <c r="C83" s="21" t="s">
        <v>405</v>
      </c>
      <c r="D83" s="20" t="s">
        <v>126</v>
      </c>
      <c r="E83" s="20" t="s">
        <v>9</v>
      </c>
      <c r="F83" s="22" t="s">
        <v>169</v>
      </c>
      <c r="G83" s="23">
        <v>68017</v>
      </c>
      <c r="H83" s="37">
        <v>3961</v>
      </c>
      <c r="I83" s="20" t="s">
        <v>126</v>
      </c>
      <c r="J83" s="20" t="s">
        <v>127</v>
      </c>
      <c r="K83" s="1" t="s">
        <v>6</v>
      </c>
    </row>
    <row r="84" spans="1:11" x14ac:dyDescent="0.2">
      <c r="A84" s="19">
        <f t="shared" si="2"/>
        <v>82</v>
      </c>
      <c r="B84" s="20" t="s">
        <v>170</v>
      </c>
      <c r="C84" s="21" t="s">
        <v>405</v>
      </c>
      <c r="D84" s="20" t="s">
        <v>126</v>
      </c>
      <c r="E84" s="20" t="s">
        <v>9</v>
      </c>
      <c r="F84" s="22" t="s">
        <v>370</v>
      </c>
      <c r="G84" s="23">
        <v>308</v>
      </c>
      <c r="H84" s="23"/>
      <c r="I84" s="20" t="s">
        <v>124</v>
      </c>
      <c r="J84" s="20" t="s">
        <v>127</v>
      </c>
      <c r="K84" s="1" t="s">
        <v>6</v>
      </c>
    </row>
    <row r="85" spans="1:11" x14ac:dyDescent="0.2">
      <c r="A85" s="19">
        <f t="shared" si="2"/>
        <v>83</v>
      </c>
      <c r="B85" s="20" t="s">
        <v>171</v>
      </c>
      <c r="C85" s="21" t="s">
        <v>405</v>
      </c>
      <c r="D85" s="20" t="s">
        <v>172</v>
      </c>
      <c r="E85" s="20" t="s">
        <v>9</v>
      </c>
      <c r="F85" s="22" t="s">
        <v>173</v>
      </c>
      <c r="G85" s="23">
        <v>7651</v>
      </c>
      <c r="H85" s="23"/>
      <c r="I85" s="20" t="s">
        <v>172</v>
      </c>
      <c r="J85" s="20" t="s">
        <v>174</v>
      </c>
      <c r="K85" s="1" t="s">
        <v>6</v>
      </c>
    </row>
    <row r="86" spans="1:11" x14ac:dyDescent="0.2">
      <c r="A86" s="19">
        <f t="shared" si="2"/>
        <v>84</v>
      </c>
      <c r="B86" s="20" t="s">
        <v>175</v>
      </c>
      <c r="C86" s="21" t="s">
        <v>405</v>
      </c>
      <c r="D86" s="20" t="s">
        <v>47</v>
      </c>
      <c r="E86" s="20" t="s">
        <v>9</v>
      </c>
      <c r="F86" s="22" t="s">
        <v>176</v>
      </c>
      <c r="G86" s="23">
        <v>1</v>
      </c>
      <c r="H86" s="23"/>
      <c r="I86" s="20" t="s">
        <v>47</v>
      </c>
      <c r="J86" s="20" t="s">
        <v>49</v>
      </c>
      <c r="K86" s="1" t="s">
        <v>6</v>
      </c>
    </row>
    <row r="87" spans="1:11" x14ac:dyDescent="0.2">
      <c r="A87" s="19">
        <f t="shared" si="2"/>
        <v>85</v>
      </c>
      <c r="B87" s="20" t="s">
        <v>177</v>
      </c>
      <c r="C87" s="21" t="s">
        <v>405</v>
      </c>
      <c r="D87" s="20" t="s">
        <v>47</v>
      </c>
      <c r="E87" s="20" t="s">
        <v>4</v>
      </c>
      <c r="F87" s="22" t="s">
        <v>45</v>
      </c>
      <c r="G87" s="23">
        <v>3957</v>
      </c>
      <c r="H87" s="23"/>
      <c r="I87" s="20" t="s">
        <v>47</v>
      </c>
      <c r="J87" s="20" t="s">
        <v>49</v>
      </c>
      <c r="K87" s="1" t="s">
        <v>6</v>
      </c>
    </row>
    <row r="88" spans="1:11" x14ac:dyDescent="0.2">
      <c r="A88" s="19">
        <f t="shared" si="2"/>
        <v>86</v>
      </c>
      <c r="B88" s="20" t="s">
        <v>178</v>
      </c>
      <c r="C88" s="21" t="s">
        <v>405</v>
      </c>
      <c r="D88" s="20" t="s">
        <v>47</v>
      </c>
      <c r="E88" s="20" t="s">
        <v>9</v>
      </c>
      <c r="F88" s="22" t="s">
        <v>179</v>
      </c>
      <c r="G88" s="23">
        <v>321</v>
      </c>
      <c r="H88" s="23"/>
      <c r="I88" s="20" t="s">
        <v>47</v>
      </c>
      <c r="J88" s="20" t="s">
        <v>49</v>
      </c>
      <c r="K88" s="1" t="s">
        <v>6</v>
      </c>
    </row>
    <row r="89" spans="1:11" x14ac:dyDescent="0.2">
      <c r="A89" s="19">
        <f t="shared" si="2"/>
        <v>87</v>
      </c>
      <c r="B89" s="20" t="s">
        <v>180</v>
      </c>
      <c r="C89" s="21" t="s">
        <v>405</v>
      </c>
      <c r="D89" s="20" t="s">
        <v>47</v>
      </c>
      <c r="E89" s="20" t="s">
        <v>9</v>
      </c>
      <c r="F89" s="22" t="s">
        <v>181</v>
      </c>
      <c r="G89" s="23">
        <v>7843</v>
      </c>
      <c r="H89" s="23"/>
      <c r="I89" s="20" t="s">
        <v>47</v>
      </c>
      <c r="J89" s="20" t="s">
        <v>49</v>
      </c>
      <c r="K89" s="1" t="s">
        <v>6</v>
      </c>
    </row>
    <row r="90" spans="1:11" x14ac:dyDescent="0.2">
      <c r="A90" s="19">
        <f t="shared" si="2"/>
        <v>88</v>
      </c>
      <c r="B90" s="20" t="s">
        <v>182</v>
      </c>
      <c r="C90" s="21" t="s">
        <v>405</v>
      </c>
      <c r="D90" s="20" t="s">
        <v>47</v>
      </c>
      <c r="E90" s="20" t="s">
        <v>9</v>
      </c>
      <c r="F90" s="22" t="s">
        <v>183</v>
      </c>
      <c r="G90" s="23">
        <v>1068</v>
      </c>
      <c r="H90" s="23"/>
      <c r="I90" s="20" t="s">
        <v>47</v>
      </c>
      <c r="J90" s="20" t="s">
        <v>49</v>
      </c>
      <c r="K90" s="1" t="s">
        <v>6</v>
      </c>
    </row>
    <row r="91" spans="1:11" x14ac:dyDescent="0.2">
      <c r="A91" s="19">
        <f t="shared" si="2"/>
        <v>89</v>
      </c>
      <c r="B91" s="20" t="s">
        <v>184</v>
      </c>
      <c r="C91" s="21" t="s">
        <v>405</v>
      </c>
      <c r="D91" s="20" t="s">
        <v>47</v>
      </c>
      <c r="E91" s="20" t="s">
        <v>9</v>
      </c>
      <c r="F91" s="22" t="s">
        <v>185</v>
      </c>
      <c r="G91" s="23">
        <v>72</v>
      </c>
      <c r="H91" s="23"/>
      <c r="I91" s="20" t="s">
        <v>47</v>
      </c>
      <c r="J91" s="20" t="s">
        <v>49</v>
      </c>
      <c r="K91" s="1" t="s">
        <v>6</v>
      </c>
    </row>
    <row r="92" spans="1:11" x14ac:dyDescent="0.2">
      <c r="A92" s="19">
        <f t="shared" si="2"/>
        <v>90</v>
      </c>
      <c r="B92" s="20" t="s">
        <v>186</v>
      </c>
      <c r="C92" s="21" t="s">
        <v>405</v>
      </c>
      <c r="D92" s="20" t="s">
        <v>47</v>
      </c>
      <c r="E92" s="20" t="s">
        <v>9</v>
      </c>
      <c r="F92" s="22" t="s">
        <v>187</v>
      </c>
      <c r="G92" s="23">
        <v>35</v>
      </c>
      <c r="H92" s="23"/>
      <c r="I92" s="20" t="s">
        <v>47</v>
      </c>
      <c r="J92" s="20" t="s">
        <v>49</v>
      </c>
      <c r="K92" s="1" t="s">
        <v>6</v>
      </c>
    </row>
    <row r="93" spans="1:11" x14ac:dyDescent="0.2">
      <c r="A93" s="19">
        <f t="shared" si="2"/>
        <v>91</v>
      </c>
      <c r="B93" s="20" t="s">
        <v>188</v>
      </c>
      <c r="C93" s="21" t="s">
        <v>405</v>
      </c>
      <c r="D93" s="20" t="s">
        <v>47</v>
      </c>
      <c r="E93" s="20" t="s">
        <v>9</v>
      </c>
      <c r="F93" s="22" t="s">
        <v>48</v>
      </c>
      <c r="G93" s="23">
        <v>2288</v>
      </c>
      <c r="H93" s="23"/>
      <c r="I93" s="20" t="s">
        <v>47</v>
      </c>
      <c r="J93" s="20" t="s">
        <v>49</v>
      </c>
      <c r="K93" s="1" t="s">
        <v>6</v>
      </c>
    </row>
    <row r="94" spans="1:11" x14ac:dyDescent="0.2">
      <c r="A94" s="19">
        <f t="shared" si="2"/>
        <v>92</v>
      </c>
      <c r="B94" s="20" t="s">
        <v>189</v>
      </c>
      <c r="C94" s="21" t="s">
        <v>405</v>
      </c>
      <c r="D94" s="20" t="s">
        <v>47</v>
      </c>
      <c r="E94" s="20" t="s">
        <v>9</v>
      </c>
      <c r="F94" s="22" t="s">
        <v>190</v>
      </c>
      <c r="G94" s="23">
        <v>1</v>
      </c>
      <c r="H94" s="23"/>
      <c r="I94" s="20" t="s">
        <v>47</v>
      </c>
      <c r="J94" s="20" t="s">
        <v>49</v>
      </c>
      <c r="K94" s="1" t="s">
        <v>6</v>
      </c>
    </row>
    <row r="95" spans="1:11" x14ac:dyDescent="0.2">
      <c r="A95" s="19">
        <f t="shared" si="2"/>
        <v>93</v>
      </c>
      <c r="B95" s="20" t="s">
        <v>191</v>
      </c>
      <c r="C95" s="21" t="s">
        <v>405</v>
      </c>
      <c r="D95" s="20" t="s">
        <v>47</v>
      </c>
      <c r="E95" s="20" t="s">
        <v>9</v>
      </c>
      <c r="F95" s="22" t="s">
        <v>192</v>
      </c>
      <c r="G95" s="23">
        <v>663</v>
      </c>
      <c r="H95" s="23"/>
      <c r="I95" s="20" t="s">
        <v>47</v>
      </c>
      <c r="J95" s="20" t="s">
        <v>49</v>
      </c>
      <c r="K95" s="1" t="s">
        <v>6</v>
      </c>
    </row>
    <row r="96" spans="1:11" x14ac:dyDescent="0.2">
      <c r="A96" s="19">
        <f t="shared" si="2"/>
        <v>94</v>
      </c>
      <c r="B96" s="20" t="s">
        <v>193</v>
      </c>
      <c r="C96" s="21" t="s">
        <v>405</v>
      </c>
      <c r="D96" s="20" t="s">
        <v>47</v>
      </c>
      <c r="E96" s="20" t="s">
        <v>9</v>
      </c>
      <c r="F96" s="22" t="s">
        <v>194</v>
      </c>
      <c r="G96" s="23">
        <v>5488</v>
      </c>
      <c r="H96" s="23"/>
      <c r="I96" s="20" t="s">
        <v>47</v>
      </c>
      <c r="J96" s="20" t="s">
        <v>49</v>
      </c>
      <c r="K96" s="1" t="s">
        <v>6</v>
      </c>
    </row>
    <row r="97" spans="1:11" x14ac:dyDescent="0.2">
      <c r="A97" s="19">
        <f t="shared" si="2"/>
        <v>95</v>
      </c>
      <c r="B97" s="20" t="s">
        <v>195</v>
      </c>
      <c r="C97" s="21" t="s">
        <v>405</v>
      </c>
      <c r="D97" s="20" t="s">
        <v>47</v>
      </c>
      <c r="E97" s="20" t="s">
        <v>9</v>
      </c>
      <c r="F97" s="22" t="s">
        <v>196</v>
      </c>
      <c r="G97" s="23">
        <v>14146</v>
      </c>
      <c r="H97" s="23"/>
      <c r="I97" s="20" t="s">
        <v>47</v>
      </c>
      <c r="J97" s="20" t="s">
        <v>49</v>
      </c>
      <c r="K97" s="1" t="s">
        <v>6</v>
      </c>
    </row>
    <row r="98" spans="1:11" x14ac:dyDescent="0.2">
      <c r="A98" s="19">
        <f t="shared" si="2"/>
        <v>96</v>
      </c>
      <c r="B98" s="20" t="s">
        <v>197</v>
      </c>
      <c r="C98" s="21" t="s">
        <v>405</v>
      </c>
      <c r="D98" s="20" t="s">
        <v>47</v>
      </c>
      <c r="E98" s="20" t="s">
        <v>9</v>
      </c>
      <c r="F98" s="22" t="s">
        <v>198</v>
      </c>
      <c r="G98" s="23">
        <v>31175</v>
      </c>
      <c r="H98" s="23"/>
      <c r="I98" s="20" t="s">
        <v>47</v>
      </c>
      <c r="J98" s="20" t="s">
        <v>49</v>
      </c>
      <c r="K98" s="1" t="s">
        <v>6</v>
      </c>
    </row>
    <row r="99" spans="1:11" x14ac:dyDescent="0.2">
      <c r="A99" s="19">
        <f t="shared" si="2"/>
        <v>97</v>
      </c>
      <c r="B99" s="20" t="s">
        <v>199</v>
      </c>
      <c r="C99" s="21" t="s">
        <v>405</v>
      </c>
      <c r="D99" s="20" t="s">
        <v>47</v>
      </c>
      <c r="E99" s="20" t="s">
        <v>9</v>
      </c>
      <c r="F99" s="22" t="s">
        <v>200</v>
      </c>
      <c r="G99" s="23">
        <v>1</v>
      </c>
      <c r="H99" s="23"/>
      <c r="I99" s="20" t="s">
        <v>47</v>
      </c>
      <c r="J99" s="20" t="s">
        <v>49</v>
      </c>
      <c r="K99" s="1" t="s">
        <v>6</v>
      </c>
    </row>
    <row r="100" spans="1:11" x14ac:dyDescent="0.2">
      <c r="A100" s="19">
        <f t="shared" ref="A100:A128" si="3">+A99+1</f>
        <v>98</v>
      </c>
      <c r="B100" s="20" t="s">
        <v>201</v>
      </c>
      <c r="C100" s="21" t="s">
        <v>405</v>
      </c>
      <c r="D100" s="20" t="s">
        <v>47</v>
      </c>
      <c r="E100" s="20" t="s">
        <v>9</v>
      </c>
      <c r="F100" s="22" t="s">
        <v>202</v>
      </c>
      <c r="G100" s="23">
        <v>12</v>
      </c>
      <c r="H100" s="23"/>
      <c r="I100" s="20" t="s">
        <v>47</v>
      </c>
      <c r="J100" s="20" t="s">
        <v>49</v>
      </c>
      <c r="K100" s="1" t="s">
        <v>6</v>
      </c>
    </row>
    <row r="101" spans="1:11" x14ac:dyDescent="0.2">
      <c r="A101" s="19">
        <f t="shared" si="3"/>
        <v>99</v>
      </c>
      <c r="B101" s="20" t="s">
        <v>203</v>
      </c>
      <c r="C101" s="21" t="s">
        <v>405</v>
      </c>
      <c r="D101" s="20" t="s">
        <v>47</v>
      </c>
      <c r="E101" s="20" t="s">
        <v>9</v>
      </c>
      <c r="F101" s="22" t="s">
        <v>204</v>
      </c>
      <c r="G101" s="23">
        <v>12</v>
      </c>
      <c r="H101" s="23"/>
      <c r="I101" s="20" t="s">
        <v>47</v>
      </c>
      <c r="J101" s="20" t="s">
        <v>49</v>
      </c>
      <c r="K101" s="1" t="s">
        <v>6</v>
      </c>
    </row>
    <row r="102" spans="1:11" x14ac:dyDescent="0.2">
      <c r="A102" s="19">
        <f t="shared" si="3"/>
        <v>100</v>
      </c>
      <c r="B102" s="20" t="s">
        <v>205</v>
      </c>
      <c r="C102" s="21" t="s">
        <v>405</v>
      </c>
      <c r="D102" s="20" t="s">
        <v>47</v>
      </c>
      <c r="E102" s="20" t="s">
        <v>9</v>
      </c>
      <c r="F102" s="22" t="s">
        <v>196</v>
      </c>
      <c r="G102" s="23">
        <v>6388</v>
      </c>
      <c r="H102" s="23"/>
      <c r="I102" s="20" t="s">
        <v>47</v>
      </c>
      <c r="J102" s="20" t="s">
        <v>49</v>
      </c>
      <c r="K102" s="1" t="s">
        <v>6</v>
      </c>
    </row>
    <row r="103" spans="1:11" x14ac:dyDescent="0.2">
      <c r="A103" s="19">
        <f t="shared" si="3"/>
        <v>101</v>
      </c>
      <c r="B103" s="20" t="s">
        <v>206</v>
      </c>
      <c r="C103" s="21" t="s">
        <v>405</v>
      </c>
      <c r="D103" s="20" t="s">
        <v>47</v>
      </c>
      <c r="E103" s="20" t="s">
        <v>9</v>
      </c>
      <c r="F103" s="22" t="s">
        <v>207</v>
      </c>
      <c r="G103" s="23">
        <v>1</v>
      </c>
      <c r="H103" s="23"/>
      <c r="I103" s="20" t="s">
        <v>47</v>
      </c>
      <c r="J103" s="20" t="s">
        <v>49</v>
      </c>
      <c r="K103" s="1" t="s">
        <v>6</v>
      </c>
    </row>
    <row r="104" spans="1:11" x14ac:dyDescent="0.2">
      <c r="A104" s="19">
        <f t="shared" si="3"/>
        <v>102</v>
      </c>
      <c r="B104" s="20" t="s">
        <v>208</v>
      </c>
      <c r="C104" s="21" t="s">
        <v>405</v>
      </c>
      <c r="D104" s="20" t="s">
        <v>47</v>
      </c>
      <c r="E104" s="20" t="s">
        <v>9</v>
      </c>
      <c r="F104" s="22" t="s">
        <v>209</v>
      </c>
      <c r="G104" s="23">
        <v>12</v>
      </c>
      <c r="H104" s="23"/>
      <c r="I104" s="20" t="s">
        <v>47</v>
      </c>
      <c r="J104" s="20" t="s">
        <v>49</v>
      </c>
      <c r="K104" s="1" t="s">
        <v>6</v>
      </c>
    </row>
    <row r="105" spans="1:11" x14ac:dyDescent="0.2">
      <c r="A105" s="19">
        <f t="shared" si="3"/>
        <v>103</v>
      </c>
      <c r="B105" s="20" t="s">
        <v>210</v>
      </c>
      <c r="C105" s="21" t="s">
        <v>405</v>
      </c>
      <c r="D105" s="20" t="s">
        <v>47</v>
      </c>
      <c r="E105" s="20" t="s">
        <v>9</v>
      </c>
      <c r="F105" s="22" t="s">
        <v>211</v>
      </c>
      <c r="G105" s="23">
        <v>12</v>
      </c>
      <c r="H105" s="23"/>
      <c r="I105" s="20" t="s">
        <v>47</v>
      </c>
      <c r="J105" s="20" t="s">
        <v>49</v>
      </c>
      <c r="K105" s="1" t="s">
        <v>6</v>
      </c>
    </row>
    <row r="106" spans="1:11" x14ac:dyDescent="0.2">
      <c r="A106" s="19">
        <f t="shared" si="3"/>
        <v>104</v>
      </c>
      <c r="B106" s="20" t="s">
        <v>212</v>
      </c>
      <c r="C106" s="21" t="s">
        <v>405</v>
      </c>
      <c r="D106" s="20" t="s">
        <v>47</v>
      </c>
      <c r="E106" s="20" t="s">
        <v>9</v>
      </c>
      <c r="F106" s="22" t="s">
        <v>211</v>
      </c>
      <c r="G106" s="23">
        <v>12</v>
      </c>
      <c r="H106" s="23"/>
      <c r="I106" s="20" t="s">
        <v>47</v>
      </c>
      <c r="J106" s="20" t="s">
        <v>49</v>
      </c>
      <c r="K106" s="1" t="s">
        <v>6</v>
      </c>
    </row>
    <row r="107" spans="1:11" x14ac:dyDescent="0.2">
      <c r="A107" s="19">
        <f t="shared" si="3"/>
        <v>105</v>
      </c>
      <c r="B107" s="20" t="s">
        <v>213</v>
      </c>
      <c r="C107" s="21" t="s">
        <v>405</v>
      </c>
      <c r="D107" s="20" t="s">
        <v>47</v>
      </c>
      <c r="E107" s="20" t="s">
        <v>9</v>
      </c>
      <c r="F107" s="22" t="s">
        <v>214</v>
      </c>
      <c r="G107" s="23">
        <v>12</v>
      </c>
      <c r="H107" s="23"/>
      <c r="I107" s="20" t="s">
        <v>47</v>
      </c>
      <c r="J107" s="20" t="s">
        <v>49</v>
      </c>
      <c r="K107" s="1" t="s">
        <v>6</v>
      </c>
    </row>
    <row r="108" spans="1:11" x14ac:dyDescent="0.2">
      <c r="A108" s="19">
        <f t="shared" si="3"/>
        <v>106</v>
      </c>
      <c r="B108" s="20" t="s">
        <v>215</v>
      </c>
      <c r="C108" s="21" t="s">
        <v>405</v>
      </c>
      <c r="D108" s="20" t="s">
        <v>47</v>
      </c>
      <c r="E108" s="20" t="s">
        <v>9</v>
      </c>
      <c r="F108" s="22" t="s">
        <v>216</v>
      </c>
      <c r="G108" s="23">
        <v>4899</v>
      </c>
      <c r="H108" s="23"/>
      <c r="I108" s="20" t="s">
        <v>47</v>
      </c>
      <c r="J108" s="20" t="s">
        <v>49</v>
      </c>
      <c r="K108" s="1" t="s">
        <v>6</v>
      </c>
    </row>
    <row r="109" spans="1:11" x14ac:dyDescent="0.2">
      <c r="A109" s="19">
        <f t="shared" si="3"/>
        <v>107</v>
      </c>
      <c r="B109" s="20" t="s">
        <v>217</v>
      </c>
      <c r="C109" s="21" t="s">
        <v>405</v>
      </c>
      <c r="D109" s="20" t="s">
        <v>47</v>
      </c>
      <c r="E109" s="20" t="s">
        <v>9</v>
      </c>
      <c r="F109" s="22" t="s">
        <v>218</v>
      </c>
      <c r="G109" s="23">
        <v>1</v>
      </c>
      <c r="H109" s="23"/>
      <c r="I109" s="20" t="s">
        <v>47</v>
      </c>
      <c r="J109" s="20" t="s">
        <v>49</v>
      </c>
      <c r="K109" s="1" t="s">
        <v>6</v>
      </c>
    </row>
    <row r="110" spans="1:11" x14ac:dyDescent="0.2">
      <c r="A110" s="19">
        <f t="shared" si="3"/>
        <v>108</v>
      </c>
      <c r="B110" s="20" t="s">
        <v>219</v>
      </c>
      <c r="C110" s="21" t="s">
        <v>405</v>
      </c>
      <c r="D110" s="20" t="s">
        <v>47</v>
      </c>
      <c r="E110" s="20" t="s">
        <v>9</v>
      </c>
      <c r="F110" s="22" t="s">
        <v>220</v>
      </c>
      <c r="G110" s="23">
        <v>506</v>
      </c>
      <c r="H110" s="23"/>
      <c r="I110" s="20" t="s">
        <v>47</v>
      </c>
      <c r="J110" s="20" t="s">
        <v>49</v>
      </c>
      <c r="K110" s="1" t="s">
        <v>6</v>
      </c>
    </row>
    <row r="111" spans="1:11" x14ac:dyDescent="0.2">
      <c r="A111" s="19">
        <f t="shared" si="3"/>
        <v>109</v>
      </c>
      <c r="B111" s="20" t="s">
        <v>221</v>
      </c>
      <c r="C111" s="21" t="s">
        <v>405</v>
      </c>
      <c r="D111" s="20" t="s">
        <v>47</v>
      </c>
      <c r="E111" s="20" t="s">
        <v>9</v>
      </c>
      <c r="F111" s="22" t="s">
        <v>222</v>
      </c>
      <c r="G111" s="23">
        <v>564</v>
      </c>
      <c r="H111" s="23"/>
      <c r="I111" s="20" t="s">
        <v>47</v>
      </c>
      <c r="J111" s="20" t="s">
        <v>49</v>
      </c>
      <c r="K111" s="1" t="s">
        <v>6</v>
      </c>
    </row>
    <row r="112" spans="1:11" x14ac:dyDescent="0.2">
      <c r="A112" s="19">
        <f t="shared" si="3"/>
        <v>110</v>
      </c>
      <c r="B112" s="20" t="s">
        <v>223</v>
      </c>
      <c r="C112" s="21" t="s">
        <v>405</v>
      </c>
      <c r="D112" s="20" t="s">
        <v>47</v>
      </c>
      <c r="E112" s="20" t="s">
        <v>9</v>
      </c>
      <c r="F112" s="22" t="s">
        <v>224</v>
      </c>
      <c r="G112" s="23">
        <v>13486</v>
      </c>
      <c r="H112" s="23"/>
      <c r="I112" s="20" t="s">
        <v>47</v>
      </c>
      <c r="J112" s="20" t="s">
        <v>49</v>
      </c>
      <c r="K112" s="1" t="s">
        <v>6</v>
      </c>
    </row>
    <row r="113" spans="1:11" x14ac:dyDescent="0.2">
      <c r="A113" s="19">
        <f t="shared" si="3"/>
        <v>111</v>
      </c>
      <c r="B113" s="20" t="s">
        <v>225</v>
      </c>
      <c r="C113" s="21" t="s">
        <v>405</v>
      </c>
      <c r="D113" s="20" t="s">
        <v>47</v>
      </c>
      <c r="E113" s="20" t="s">
        <v>9</v>
      </c>
      <c r="F113" s="22" t="s">
        <v>226</v>
      </c>
      <c r="G113" s="23">
        <v>1</v>
      </c>
      <c r="H113" s="23"/>
      <c r="I113" s="20" t="s">
        <v>47</v>
      </c>
      <c r="J113" s="20" t="s">
        <v>49</v>
      </c>
      <c r="K113" s="1" t="s">
        <v>6</v>
      </c>
    </row>
    <row r="114" spans="1:11" x14ac:dyDescent="0.2">
      <c r="A114" s="19">
        <f t="shared" si="3"/>
        <v>112</v>
      </c>
      <c r="B114" s="20" t="s">
        <v>227</v>
      </c>
      <c r="C114" s="21" t="s">
        <v>405</v>
      </c>
      <c r="D114" s="20" t="s">
        <v>47</v>
      </c>
      <c r="E114" s="20" t="s">
        <v>9</v>
      </c>
      <c r="F114" s="22" t="s">
        <v>228</v>
      </c>
      <c r="G114" s="23">
        <v>12</v>
      </c>
      <c r="H114" s="23"/>
      <c r="I114" s="20" t="s">
        <v>47</v>
      </c>
      <c r="J114" s="20" t="s">
        <v>49</v>
      </c>
      <c r="K114" s="1" t="s">
        <v>6</v>
      </c>
    </row>
    <row r="115" spans="1:11" x14ac:dyDescent="0.2">
      <c r="A115" s="19">
        <f t="shared" si="3"/>
        <v>113</v>
      </c>
      <c r="B115" s="20" t="s">
        <v>229</v>
      </c>
      <c r="C115" s="21" t="s">
        <v>405</v>
      </c>
      <c r="D115" s="20" t="s">
        <v>136</v>
      </c>
      <c r="E115" s="20" t="s">
        <v>9</v>
      </c>
      <c r="F115" s="22" t="s">
        <v>230</v>
      </c>
      <c r="G115" s="23">
        <v>984</v>
      </c>
      <c r="H115" s="23"/>
      <c r="I115" s="20" t="s">
        <v>136</v>
      </c>
      <c r="J115" s="20" t="s">
        <v>137</v>
      </c>
      <c r="K115" s="1" t="s">
        <v>6</v>
      </c>
    </row>
    <row r="116" spans="1:11" x14ac:dyDescent="0.2">
      <c r="A116" s="19">
        <f t="shared" si="3"/>
        <v>114</v>
      </c>
      <c r="B116" s="20" t="s">
        <v>231</v>
      </c>
      <c r="C116" s="21" t="s">
        <v>405</v>
      </c>
      <c r="D116" s="20" t="s">
        <v>232</v>
      </c>
      <c r="E116" s="20" t="s">
        <v>9</v>
      </c>
      <c r="F116" s="22" t="s">
        <v>173</v>
      </c>
      <c r="G116" s="23">
        <v>1</v>
      </c>
      <c r="H116" s="23"/>
      <c r="I116" s="20" t="s">
        <v>172</v>
      </c>
      <c r="J116" s="20" t="s">
        <v>127</v>
      </c>
      <c r="K116" s="1" t="s">
        <v>6</v>
      </c>
    </row>
    <row r="117" spans="1:11" x14ac:dyDescent="0.2">
      <c r="A117" s="19">
        <f t="shared" si="3"/>
        <v>115</v>
      </c>
      <c r="B117" s="20" t="s">
        <v>233</v>
      </c>
      <c r="C117" s="21" t="s">
        <v>405</v>
      </c>
      <c r="D117" s="20" t="s">
        <v>47</v>
      </c>
      <c r="E117" s="20" t="s">
        <v>9</v>
      </c>
      <c r="F117" s="22" t="s">
        <v>234</v>
      </c>
      <c r="G117" s="23">
        <v>12</v>
      </c>
      <c r="H117" s="23"/>
      <c r="I117" s="20" t="s">
        <v>47</v>
      </c>
      <c r="J117" s="20" t="s">
        <v>49</v>
      </c>
      <c r="K117" s="1" t="s">
        <v>6</v>
      </c>
    </row>
    <row r="118" spans="1:11" x14ac:dyDescent="0.2">
      <c r="A118" s="19">
        <f t="shared" si="3"/>
        <v>116</v>
      </c>
      <c r="B118" s="20" t="s">
        <v>235</v>
      </c>
      <c r="C118" s="21" t="s">
        <v>405</v>
      </c>
      <c r="D118" s="20" t="s">
        <v>47</v>
      </c>
      <c r="E118" s="20" t="s">
        <v>9</v>
      </c>
      <c r="F118" s="22" t="s">
        <v>236</v>
      </c>
      <c r="G118" s="23">
        <v>9065</v>
      </c>
      <c r="H118" s="23"/>
      <c r="I118" s="20" t="s">
        <v>47</v>
      </c>
      <c r="J118" s="20" t="s">
        <v>49</v>
      </c>
      <c r="K118" s="1" t="s">
        <v>6</v>
      </c>
    </row>
    <row r="119" spans="1:11" x14ac:dyDescent="0.2">
      <c r="A119" s="19">
        <f t="shared" si="3"/>
        <v>117</v>
      </c>
      <c r="B119" s="20" t="s">
        <v>237</v>
      </c>
      <c r="C119" s="21" t="s">
        <v>405</v>
      </c>
      <c r="D119" s="20" t="s">
        <v>47</v>
      </c>
      <c r="E119" s="20" t="s">
        <v>9</v>
      </c>
      <c r="F119" s="22" t="s">
        <v>48</v>
      </c>
      <c r="G119" s="23">
        <v>2882</v>
      </c>
      <c r="H119" s="23"/>
      <c r="I119" s="20" t="s">
        <v>47</v>
      </c>
      <c r="J119" s="20" t="s">
        <v>49</v>
      </c>
      <c r="K119" s="1" t="s">
        <v>6</v>
      </c>
    </row>
    <row r="120" spans="1:11" x14ac:dyDescent="0.2">
      <c r="A120" s="19">
        <f t="shared" si="3"/>
        <v>118</v>
      </c>
      <c r="B120" s="20" t="s">
        <v>238</v>
      </c>
      <c r="C120" s="21" t="s">
        <v>405</v>
      </c>
      <c r="D120" s="20" t="s">
        <v>47</v>
      </c>
      <c r="E120" s="20" t="s">
        <v>9</v>
      </c>
      <c r="F120" s="22" t="s">
        <v>239</v>
      </c>
      <c r="G120" s="23">
        <v>1</v>
      </c>
      <c r="H120" s="23"/>
      <c r="I120" s="20" t="s">
        <v>47</v>
      </c>
      <c r="J120" s="20" t="s">
        <v>49</v>
      </c>
      <c r="K120" s="1" t="s">
        <v>6</v>
      </c>
    </row>
    <row r="121" spans="1:11" x14ac:dyDescent="0.2">
      <c r="A121" s="19">
        <f t="shared" si="3"/>
        <v>119</v>
      </c>
      <c r="B121" s="20" t="s">
        <v>240</v>
      </c>
      <c r="C121" s="21" t="s">
        <v>405</v>
      </c>
      <c r="D121" s="20" t="s">
        <v>47</v>
      </c>
      <c r="E121" s="20" t="s">
        <v>9</v>
      </c>
      <c r="F121" s="22" t="s">
        <v>241</v>
      </c>
      <c r="G121" s="23">
        <v>302</v>
      </c>
      <c r="H121" s="23"/>
      <c r="I121" s="20" t="s">
        <v>47</v>
      </c>
      <c r="J121" s="20" t="s">
        <v>49</v>
      </c>
      <c r="K121" s="1" t="s">
        <v>6</v>
      </c>
    </row>
    <row r="122" spans="1:11" x14ac:dyDescent="0.2">
      <c r="A122" s="19">
        <f t="shared" si="3"/>
        <v>120</v>
      </c>
      <c r="B122" s="20" t="s">
        <v>242</v>
      </c>
      <c r="C122" s="21" t="s">
        <v>405</v>
      </c>
      <c r="D122" s="20" t="s">
        <v>47</v>
      </c>
      <c r="E122" s="20" t="s">
        <v>9</v>
      </c>
      <c r="F122" s="22" t="s">
        <v>243</v>
      </c>
      <c r="G122" s="23">
        <v>12</v>
      </c>
      <c r="H122" s="23"/>
      <c r="I122" s="20" t="s">
        <v>47</v>
      </c>
      <c r="J122" s="20" t="s">
        <v>49</v>
      </c>
      <c r="K122" s="1" t="s">
        <v>6</v>
      </c>
    </row>
    <row r="123" spans="1:11" x14ac:dyDescent="0.2">
      <c r="A123" s="19">
        <f t="shared" si="3"/>
        <v>121</v>
      </c>
      <c r="B123" s="20" t="s">
        <v>244</v>
      </c>
      <c r="C123" s="21" t="s">
        <v>405</v>
      </c>
      <c r="D123" s="20" t="s">
        <v>245</v>
      </c>
      <c r="E123" s="20" t="s">
        <v>9</v>
      </c>
      <c r="F123" s="22" t="s">
        <v>246</v>
      </c>
      <c r="G123" s="23">
        <v>9265</v>
      </c>
      <c r="H123" s="23"/>
      <c r="I123" s="20" t="s">
        <v>245</v>
      </c>
      <c r="J123" s="20" t="s">
        <v>246</v>
      </c>
      <c r="K123" s="1" t="s">
        <v>6</v>
      </c>
    </row>
    <row r="124" spans="1:11" x14ac:dyDescent="0.2">
      <c r="A124" s="19">
        <f t="shared" si="3"/>
        <v>122</v>
      </c>
      <c r="B124" s="20" t="s">
        <v>247</v>
      </c>
      <c r="C124" s="21" t="s">
        <v>405</v>
      </c>
      <c r="D124" s="20" t="s">
        <v>245</v>
      </c>
      <c r="E124" s="20" t="s">
        <v>9</v>
      </c>
      <c r="F124" s="22" t="s">
        <v>87</v>
      </c>
      <c r="G124" s="23">
        <v>10518</v>
      </c>
      <c r="H124" s="23"/>
      <c r="I124" s="20" t="s">
        <v>245</v>
      </c>
      <c r="J124" s="20" t="s">
        <v>246</v>
      </c>
      <c r="K124" s="1" t="s">
        <v>6</v>
      </c>
    </row>
    <row r="125" spans="1:11" x14ac:dyDescent="0.2">
      <c r="A125" s="19">
        <f t="shared" si="3"/>
        <v>123</v>
      </c>
      <c r="B125" s="20" t="s">
        <v>248</v>
      </c>
      <c r="C125" s="21" t="s">
        <v>405</v>
      </c>
      <c r="D125" s="20" t="s">
        <v>245</v>
      </c>
      <c r="E125" s="20" t="s">
        <v>9</v>
      </c>
      <c r="F125" s="22" t="s">
        <v>249</v>
      </c>
      <c r="G125" s="23">
        <v>12316</v>
      </c>
      <c r="H125" s="23"/>
      <c r="I125" s="20" t="s">
        <v>245</v>
      </c>
      <c r="J125" s="20" t="s">
        <v>246</v>
      </c>
      <c r="K125" s="1" t="s">
        <v>6</v>
      </c>
    </row>
    <row r="126" spans="1:11" x14ac:dyDescent="0.2">
      <c r="A126" s="19">
        <f t="shared" si="3"/>
        <v>124</v>
      </c>
      <c r="B126" s="20" t="s">
        <v>250</v>
      </c>
      <c r="C126" s="21" t="s">
        <v>405</v>
      </c>
      <c r="D126" s="20" t="s">
        <v>136</v>
      </c>
      <c r="E126" s="20" t="s">
        <v>9</v>
      </c>
      <c r="F126" s="22" t="s">
        <v>251</v>
      </c>
      <c r="G126" s="23">
        <v>3801</v>
      </c>
      <c r="H126" s="23"/>
      <c r="I126" s="20" t="s">
        <v>136</v>
      </c>
      <c r="J126" s="20" t="s">
        <v>137</v>
      </c>
      <c r="K126" s="1" t="s">
        <v>6</v>
      </c>
    </row>
    <row r="127" spans="1:11" x14ac:dyDescent="0.2">
      <c r="A127" s="19">
        <f t="shared" si="3"/>
        <v>125</v>
      </c>
      <c r="B127" s="20" t="s">
        <v>252</v>
      </c>
      <c r="C127" s="21" t="s">
        <v>405</v>
      </c>
      <c r="D127" s="20" t="s">
        <v>136</v>
      </c>
      <c r="E127" s="20" t="s">
        <v>9</v>
      </c>
      <c r="F127" s="22" t="s">
        <v>251</v>
      </c>
      <c r="G127" s="23">
        <v>4045</v>
      </c>
      <c r="H127" s="23"/>
      <c r="I127" s="20" t="s">
        <v>136</v>
      </c>
      <c r="J127" s="20" t="s">
        <v>137</v>
      </c>
      <c r="K127" s="1" t="s">
        <v>6</v>
      </c>
    </row>
    <row r="128" spans="1:11" x14ac:dyDescent="0.2">
      <c r="A128" s="19">
        <f t="shared" si="3"/>
        <v>126</v>
      </c>
      <c r="B128" s="20" t="s">
        <v>253</v>
      </c>
      <c r="C128" s="21" t="s">
        <v>405</v>
      </c>
      <c r="D128" s="20" t="s">
        <v>232</v>
      </c>
      <c r="E128" s="20" t="s">
        <v>9</v>
      </c>
      <c r="F128" s="22" t="s">
        <v>254</v>
      </c>
      <c r="G128" s="23">
        <v>374</v>
      </c>
      <c r="H128" s="23"/>
      <c r="I128" s="20" t="s">
        <v>126</v>
      </c>
      <c r="J128" s="20" t="s">
        <v>127</v>
      </c>
      <c r="K128" s="1" t="s">
        <v>6</v>
      </c>
    </row>
    <row r="129" spans="1:11" x14ac:dyDescent="0.2">
      <c r="A129" s="19">
        <f t="shared" ref="A129:A134" si="4">+A128+1</f>
        <v>127</v>
      </c>
      <c r="B129" s="20" t="s">
        <v>255</v>
      </c>
      <c r="C129" s="21" t="s">
        <v>405</v>
      </c>
      <c r="D129" s="20" t="s">
        <v>256</v>
      </c>
      <c r="E129" s="20" t="s">
        <v>9</v>
      </c>
      <c r="F129" s="22" t="s">
        <v>257</v>
      </c>
      <c r="G129" s="23">
        <v>986</v>
      </c>
      <c r="H129" s="23"/>
      <c r="I129" s="20" t="s">
        <v>256</v>
      </c>
      <c r="J129" s="20" t="s">
        <v>44</v>
      </c>
    </row>
    <row r="130" spans="1:11" x14ac:dyDescent="0.2">
      <c r="A130" s="19">
        <f t="shared" si="4"/>
        <v>128</v>
      </c>
      <c r="B130" s="20" t="s">
        <v>258</v>
      </c>
      <c r="C130" s="21" t="s">
        <v>405</v>
      </c>
      <c r="D130" s="20" t="s">
        <v>256</v>
      </c>
      <c r="E130" s="20" t="s">
        <v>9</v>
      </c>
      <c r="F130" s="22" t="s">
        <v>259</v>
      </c>
      <c r="G130" s="23">
        <v>1538</v>
      </c>
      <c r="H130" s="23"/>
      <c r="I130" s="20" t="s">
        <v>256</v>
      </c>
      <c r="J130" s="20" t="s">
        <v>44</v>
      </c>
    </row>
    <row r="131" spans="1:11" x14ac:dyDescent="0.2">
      <c r="A131" s="19">
        <f t="shared" si="4"/>
        <v>129</v>
      </c>
      <c r="B131" s="20" t="s">
        <v>260</v>
      </c>
      <c r="C131" s="21" t="s">
        <v>405</v>
      </c>
      <c r="D131" s="20" t="s">
        <v>256</v>
      </c>
      <c r="E131" s="20" t="s">
        <v>9</v>
      </c>
      <c r="F131" s="22" t="s">
        <v>261</v>
      </c>
      <c r="G131" s="23">
        <v>13153</v>
      </c>
      <c r="H131" s="23"/>
      <c r="I131" s="20" t="s">
        <v>256</v>
      </c>
      <c r="J131" s="20" t="s">
        <v>44</v>
      </c>
    </row>
    <row r="132" spans="1:11" x14ac:dyDescent="0.2">
      <c r="A132" s="19">
        <f t="shared" si="4"/>
        <v>130</v>
      </c>
      <c r="B132" s="20" t="s">
        <v>262</v>
      </c>
      <c r="C132" s="21" t="s">
        <v>405</v>
      </c>
      <c r="D132" s="20" t="s">
        <v>256</v>
      </c>
      <c r="E132" s="20" t="s">
        <v>9</v>
      </c>
      <c r="F132" s="22" t="s">
        <v>45</v>
      </c>
      <c r="G132" s="23">
        <v>2214</v>
      </c>
      <c r="H132" s="23"/>
      <c r="I132" s="20" t="s">
        <v>256</v>
      </c>
      <c r="J132" s="20" t="s">
        <v>44</v>
      </c>
    </row>
    <row r="133" spans="1:11" x14ac:dyDescent="0.2">
      <c r="A133" s="19">
        <f t="shared" si="4"/>
        <v>131</v>
      </c>
      <c r="B133" s="20" t="s">
        <v>263</v>
      </c>
      <c r="C133" s="21" t="s">
        <v>405</v>
      </c>
      <c r="D133" s="20" t="s">
        <v>256</v>
      </c>
      <c r="E133" s="20" t="s">
        <v>9</v>
      </c>
      <c r="F133" s="22" t="s">
        <v>264</v>
      </c>
      <c r="G133" s="23">
        <v>1004</v>
      </c>
      <c r="H133" s="23"/>
      <c r="I133" s="20" t="s">
        <v>256</v>
      </c>
      <c r="J133" s="20" t="s">
        <v>44</v>
      </c>
    </row>
    <row r="134" spans="1:11" x14ac:dyDescent="0.2">
      <c r="A134" s="19">
        <f t="shared" si="4"/>
        <v>132</v>
      </c>
      <c r="B134" s="20" t="s">
        <v>265</v>
      </c>
      <c r="C134" s="21" t="s">
        <v>405</v>
      </c>
      <c r="D134" s="20" t="s">
        <v>256</v>
      </c>
      <c r="E134" s="20" t="s">
        <v>9</v>
      </c>
      <c r="F134" s="22" t="s">
        <v>264</v>
      </c>
      <c r="G134" s="23">
        <v>991</v>
      </c>
      <c r="H134" s="23"/>
      <c r="I134" s="20" t="s">
        <v>256</v>
      </c>
      <c r="J134" s="20" t="s">
        <v>44</v>
      </c>
    </row>
    <row r="135" spans="1:11" x14ac:dyDescent="0.2">
      <c r="A135" s="19">
        <f t="shared" ref="A135:A165" si="5">+A134+1</f>
        <v>133</v>
      </c>
      <c r="B135" s="20" t="s">
        <v>266</v>
      </c>
      <c r="C135" s="21" t="s">
        <v>405</v>
      </c>
      <c r="D135" s="20" t="s">
        <v>256</v>
      </c>
      <c r="E135" s="20" t="s">
        <v>9</v>
      </c>
      <c r="F135" s="22" t="s">
        <v>267</v>
      </c>
      <c r="G135" s="23">
        <v>3328</v>
      </c>
      <c r="H135" s="23"/>
      <c r="I135" s="20" t="s">
        <v>256</v>
      </c>
      <c r="J135" s="20" t="s">
        <v>44</v>
      </c>
    </row>
    <row r="136" spans="1:11" x14ac:dyDescent="0.2">
      <c r="A136" s="19">
        <f t="shared" si="5"/>
        <v>134</v>
      </c>
      <c r="B136" s="20" t="s">
        <v>268</v>
      </c>
      <c r="C136" s="21" t="s">
        <v>405</v>
      </c>
      <c r="D136" s="20" t="s">
        <v>256</v>
      </c>
      <c r="E136" s="20" t="s">
        <v>9</v>
      </c>
      <c r="F136" s="22" t="s">
        <v>28</v>
      </c>
      <c r="G136" s="23">
        <v>1130</v>
      </c>
      <c r="H136" s="23"/>
      <c r="I136" s="20" t="s">
        <v>256</v>
      </c>
      <c r="J136" s="20" t="s">
        <v>44</v>
      </c>
    </row>
    <row r="137" spans="1:11" x14ac:dyDescent="0.2">
      <c r="A137" s="19">
        <f t="shared" si="5"/>
        <v>135</v>
      </c>
      <c r="B137" s="20" t="s">
        <v>269</v>
      </c>
      <c r="C137" s="21" t="s">
        <v>405</v>
      </c>
      <c r="D137" s="20" t="s">
        <v>256</v>
      </c>
      <c r="E137" s="20" t="s">
        <v>9</v>
      </c>
      <c r="F137" s="22" t="s">
        <v>396</v>
      </c>
      <c r="G137" s="23">
        <v>50.05</v>
      </c>
      <c r="H137" s="23"/>
      <c r="I137" s="20" t="s">
        <v>256</v>
      </c>
      <c r="J137" s="20" t="s">
        <v>270</v>
      </c>
    </row>
    <row r="138" spans="1:11" x14ac:dyDescent="0.2">
      <c r="A138" s="19">
        <f t="shared" si="5"/>
        <v>136</v>
      </c>
      <c r="B138" s="20" t="s">
        <v>271</v>
      </c>
      <c r="C138" s="21" t="s">
        <v>405</v>
      </c>
      <c r="D138" s="20" t="s">
        <v>256</v>
      </c>
      <c r="E138" s="20" t="s">
        <v>9</v>
      </c>
      <c r="F138" s="22" t="s">
        <v>397</v>
      </c>
      <c r="G138" s="23">
        <v>0</v>
      </c>
      <c r="H138" s="23"/>
      <c r="I138" s="20" t="s">
        <v>256</v>
      </c>
      <c r="J138" s="20" t="s">
        <v>272</v>
      </c>
    </row>
    <row r="139" spans="1:11" x14ac:dyDescent="0.2">
      <c r="A139" s="19">
        <f t="shared" si="5"/>
        <v>137</v>
      </c>
      <c r="B139" s="20" t="s">
        <v>273</v>
      </c>
      <c r="C139" s="21" t="s">
        <v>405</v>
      </c>
      <c r="D139" s="20" t="s">
        <v>274</v>
      </c>
      <c r="E139" s="20" t="s">
        <v>4</v>
      </c>
      <c r="F139" s="22" t="s">
        <v>371</v>
      </c>
      <c r="G139" s="23">
        <v>2388</v>
      </c>
      <c r="H139" s="23"/>
      <c r="I139" s="20" t="s">
        <v>274</v>
      </c>
      <c r="J139" s="20" t="s">
        <v>275</v>
      </c>
      <c r="K139" s="1" t="s">
        <v>6</v>
      </c>
    </row>
    <row r="140" spans="1:11" x14ac:dyDescent="0.2">
      <c r="A140" s="19">
        <f t="shared" si="5"/>
        <v>138</v>
      </c>
      <c r="B140" s="20" t="s">
        <v>276</v>
      </c>
      <c r="C140" s="21" t="s">
        <v>405</v>
      </c>
      <c r="D140" s="20" t="s">
        <v>274</v>
      </c>
      <c r="E140" s="20" t="s">
        <v>9</v>
      </c>
      <c r="F140" s="22" t="s">
        <v>372</v>
      </c>
      <c r="G140" s="23">
        <v>10414</v>
      </c>
      <c r="H140" s="23"/>
      <c r="I140" s="20" t="s">
        <v>274</v>
      </c>
      <c r="J140" s="20" t="s">
        <v>275</v>
      </c>
      <c r="K140" s="1" t="s">
        <v>6</v>
      </c>
    </row>
    <row r="141" spans="1:11" x14ac:dyDescent="0.2">
      <c r="A141" s="19">
        <f t="shared" si="5"/>
        <v>139</v>
      </c>
      <c r="B141" s="20" t="s">
        <v>277</v>
      </c>
      <c r="C141" s="21" t="s">
        <v>405</v>
      </c>
      <c r="D141" s="20" t="s">
        <v>278</v>
      </c>
      <c r="E141" s="20" t="s">
        <v>4</v>
      </c>
      <c r="F141" s="41" t="s">
        <v>411</v>
      </c>
      <c r="G141" s="23">
        <v>7000</v>
      </c>
      <c r="H141" s="23"/>
      <c r="I141" s="20" t="s">
        <v>278</v>
      </c>
      <c r="J141" s="20" t="s">
        <v>279</v>
      </c>
      <c r="K141" s="1" t="s">
        <v>6</v>
      </c>
    </row>
    <row r="142" spans="1:11" x14ac:dyDescent="0.2">
      <c r="A142" s="19">
        <f t="shared" si="5"/>
        <v>140</v>
      </c>
      <c r="B142" s="20" t="s">
        <v>280</v>
      </c>
      <c r="C142" s="21" t="s">
        <v>405</v>
      </c>
      <c r="D142" s="20" t="s">
        <v>278</v>
      </c>
      <c r="E142" s="20" t="s">
        <v>4</v>
      </c>
      <c r="F142" s="22" t="s">
        <v>281</v>
      </c>
      <c r="G142" s="23">
        <v>17700</v>
      </c>
      <c r="H142" s="23"/>
      <c r="I142" s="20" t="s">
        <v>278</v>
      </c>
      <c r="J142" s="20" t="s">
        <v>279</v>
      </c>
      <c r="K142" s="1" t="s">
        <v>6</v>
      </c>
    </row>
    <row r="143" spans="1:11" x14ac:dyDescent="0.2">
      <c r="A143" s="19">
        <f t="shared" si="5"/>
        <v>141</v>
      </c>
      <c r="B143" s="20" t="s">
        <v>282</v>
      </c>
      <c r="C143" s="21" t="s">
        <v>405</v>
      </c>
      <c r="D143" s="20" t="s">
        <v>278</v>
      </c>
      <c r="E143" s="20" t="s">
        <v>4</v>
      </c>
      <c r="F143" s="22" t="s">
        <v>283</v>
      </c>
      <c r="G143" s="23">
        <v>93625</v>
      </c>
      <c r="H143" s="23"/>
      <c r="I143" s="20" t="s">
        <v>278</v>
      </c>
      <c r="J143" s="20" t="s">
        <v>279</v>
      </c>
      <c r="K143" s="1" t="s">
        <v>6</v>
      </c>
    </row>
    <row r="144" spans="1:11" x14ac:dyDescent="0.2">
      <c r="A144" s="19">
        <f t="shared" si="5"/>
        <v>142</v>
      </c>
      <c r="B144" s="20" t="s">
        <v>284</v>
      </c>
      <c r="C144" s="21" t="s">
        <v>405</v>
      </c>
      <c r="D144" s="20" t="s">
        <v>278</v>
      </c>
      <c r="E144" s="20" t="s">
        <v>9</v>
      </c>
      <c r="F144" s="22" t="s">
        <v>412</v>
      </c>
      <c r="G144" s="23">
        <v>6500</v>
      </c>
      <c r="H144" s="23"/>
      <c r="I144" s="20" t="s">
        <v>278</v>
      </c>
      <c r="J144" s="20" t="s">
        <v>279</v>
      </c>
      <c r="K144" s="1" t="s">
        <v>6</v>
      </c>
    </row>
    <row r="145" spans="1:11" x14ac:dyDescent="0.2">
      <c r="A145" s="19">
        <f t="shared" si="5"/>
        <v>143</v>
      </c>
      <c r="B145" s="20" t="s">
        <v>286</v>
      </c>
      <c r="C145" s="21" t="s">
        <v>405</v>
      </c>
      <c r="D145" s="20" t="s">
        <v>278</v>
      </c>
      <c r="E145" s="20" t="s">
        <v>9</v>
      </c>
      <c r="F145" s="22" t="s">
        <v>285</v>
      </c>
      <c r="G145" s="23">
        <v>17900</v>
      </c>
      <c r="H145" s="23"/>
      <c r="I145" s="20" t="s">
        <v>278</v>
      </c>
      <c r="J145" s="20" t="s">
        <v>279</v>
      </c>
      <c r="K145" s="1" t="s">
        <v>6</v>
      </c>
    </row>
    <row r="146" spans="1:11" x14ac:dyDescent="0.2">
      <c r="A146" s="19">
        <f t="shared" si="5"/>
        <v>144</v>
      </c>
      <c r="B146" s="20" t="s">
        <v>287</v>
      </c>
      <c r="C146" s="21" t="s">
        <v>405</v>
      </c>
      <c r="D146" s="20" t="s">
        <v>288</v>
      </c>
      <c r="E146" s="20" t="s">
        <v>9</v>
      </c>
      <c r="F146" s="22" t="s">
        <v>289</v>
      </c>
      <c r="G146" s="23">
        <v>708</v>
      </c>
      <c r="H146" s="23"/>
      <c r="I146" s="20" t="s">
        <v>288</v>
      </c>
      <c r="J146" s="20" t="s">
        <v>290</v>
      </c>
      <c r="K146" s="1" t="s">
        <v>6</v>
      </c>
    </row>
    <row r="147" spans="1:11" x14ac:dyDescent="0.2">
      <c r="A147" s="19">
        <f t="shared" si="5"/>
        <v>145</v>
      </c>
      <c r="B147" s="20" t="s">
        <v>291</v>
      </c>
      <c r="C147" s="21" t="s">
        <v>405</v>
      </c>
      <c r="D147" s="20" t="s">
        <v>292</v>
      </c>
      <c r="E147" s="20" t="s">
        <v>9</v>
      </c>
      <c r="F147" s="22" t="s">
        <v>293</v>
      </c>
      <c r="G147" s="23">
        <v>8740</v>
      </c>
      <c r="H147" s="23"/>
      <c r="I147" s="20" t="s">
        <v>292</v>
      </c>
      <c r="J147" s="20" t="s">
        <v>294</v>
      </c>
      <c r="K147" s="1" t="s">
        <v>6</v>
      </c>
    </row>
    <row r="148" spans="1:11" x14ac:dyDescent="0.2">
      <c r="A148" s="19">
        <f t="shared" si="5"/>
        <v>146</v>
      </c>
      <c r="B148" s="20" t="s">
        <v>295</v>
      </c>
      <c r="C148" s="21" t="s">
        <v>405</v>
      </c>
      <c r="D148" s="20" t="s">
        <v>292</v>
      </c>
      <c r="E148" s="20" t="s">
        <v>9</v>
      </c>
      <c r="F148" s="22" t="s">
        <v>294</v>
      </c>
      <c r="G148" s="23">
        <v>8158</v>
      </c>
      <c r="H148" s="23"/>
      <c r="I148" s="20" t="s">
        <v>292</v>
      </c>
      <c r="J148" s="20" t="s">
        <v>294</v>
      </c>
      <c r="K148" s="1" t="s">
        <v>6</v>
      </c>
    </row>
    <row r="149" spans="1:11" x14ac:dyDescent="0.2">
      <c r="A149" s="19">
        <f t="shared" si="5"/>
        <v>147</v>
      </c>
      <c r="B149" s="20" t="s">
        <v>296</v>
      </c>
      <c r="C149" s="21" t="s">
        <v>405</v>
      </c>
      <c r="D149" s="20" t="s">
        <v>292</v>
      </c>
      <c r="E149" s="20" t="s">
        <v>9</v>
      </c>
      <c r="F149" s="22" t="s">
        <v>297</v>
      </c>
      <c r="G149" s="23">
        <v>14270</v>
      </c>
      <c r="H149" s="23"/>
      <c r="I149" s="20" t="s">
        <v>292</v>
      </c>
      <c r="J149" s="20" t="s">
        <v>294</v>
      </c>
      <c r="K149" s="1" t="s">
        <v>6</v>
      </c>
    </row>
    <row r="150" spans="1:11" x14ac:dyDescent="0.2">
      <c r="A150" s="19">
        <f t="shared" si="5"/>
        <v>148</v>
      </c>
      <c r="B150" s="20" t="s">
        <v>298</v>
      </c>
      <c r="C150" s="21" t="s">
        <v>405</v>
      </c>
      <c r="D150" s="20" t="s">
        <v>292</v>
      </c>
      <c r="E150" s="20" t="s">
        <v>9</v>
      </c>
      <c r="F150" s="22" t="s">
        <v>299</v>
      </c>
      <c r="G150" s="23">
        <v>3681</v>
      </c>
      <c r="H150" s="23"/>
      <c r="I150" s="20" t="s">
        <v>292</v>
      </c>
      <c r="J150" s="20" t="s">
        <v>294</v>
      </c>
      <c r="K150" s="1" t="s">
        <v>6</v>
      </c>
    </row>
    <row r="151" spans="1:11" x14ac:dyDescent="0.2">
      <c r="A151" s="19">
        <f t="shared" si="5"/>
        <v>149</v>
      </c>
      <c r="B151" s="20" t="s">
        <v>300</v>
      </c>
      <c r="C151" s="21" t="s">
        <v>405</v>
      </c>
      <c r="D151" s="20" t="s">
        <v>292</v>
      </c>
      <c r="E151" s="20" t="s">
        <v>9</v>
      </c>
      <c r="F151" s="22" t="s">
        <v>301</v>
      </c>
      <c r="G151" s="23">
        <v>440</v>
      </c>
      <c r="H151" s="23"/>
      <c r="I151" s="20" t="s">
        <v>292</v>
      </c>
      <c r="J151" s="20" t="s">
        <v>294</v>
      </c>
      <c r="K151" s="1" t="s">
        <v>6</v>
      </c>
    </row>
    <row r="152" spans="1:11" x14ac:dyDescent="0.2">
      <c r="A152" s="19">
        <f t="shared" si="5"/>
        <v>150</v>
      </c>
      <c r="B152" s="20" t="s">
        <v>302</v>
      </c>
      <c r="C152" s="21" t="s">
        <v>405</v>
      </c>
      <c r="D152" s="20" t="s">
        <v>292</v>
      </c>
      <c r="E152" s="20" t="s">
        <v>9</v>
      </c>
      <c r="F152" s="22" t="s">
        <v>303</v>
      </c>
      <c r="G152" s="23">
        <v>17</v>
      </c>
      <c r="H152" s="23"/>
      <c r="I152" s="20" t="s">
        <v>292</v>
      </c>
      <c r="J152" s="20" t="s">
        <v>294</v>
      </c>
      <c r="K152" s="1" t="s">
        <v>6</v>
      </c>
    </row>
    <row r="153" spans="1:11" x14ac:dyDescent="0.2">
      <c r="A153" s="19">
        <f t="shared" si="5"/>
        <v>151</v>
      </c>
      <c r="B153" s="20" t="s">
        <v>304</v>
      </c>
      <c r="C153" s="21" t="s">
        <v>405</v>
      </c>
      <c r="D153" s="20" t="s">
        <v>147</v>
      </c>
      <c r="E153" s="20" t="s">
        <v>4</v>
      </c>
      <c r="F153" s="22" t="s">
        <v>144</v>
      </c>
      <c r="G153" s="23">
        <v>12289</v>
      </c>
      <c r="H153" s="23"/>
      <c r="I153" s="20" t="s">
        <v>147</v>
      </c>
      <c r="J153" s="20" t="s">
        <v>148</v>
      </c>
      <c r="K153" s="1" t="s">
        <v>6</v>
      </c>
    </row>
    <row r="154" spans="1:11" x14ac:dyDescent="0.2">
      <c r="A154" s="19">
        <f t="shared" si="5"/>
        <v>152</v>
      </c>
      <c r="B154" s="20" t="s">
        <v>305</v>
      </c>
      <c r="C154" s="21" t="s">
        <v>405</v>
      </c>
      <c r="D154" s="20" t="s">
        <v>147</v>
      </c>
      <c r="E154" s="20" t="s">
        <v>9</v>
      </c>
      <c r="F154" s="22" t="s">
        <v>373</v>
      </c>
      <c r="G154" s="23">
        <v>384</v>
      </c>
      <c r="H154" s="23"/>
      <c r="I154" s="20" t="s">
        <v>147</v>
      </c>
      <c r="J154" s="20" t="s">
        <v>148</v>
      </c>
      <c r="K154" s="1" t="s">
        <v>6</v>
      </c>
    </row>
    <row r="155" spans="1:11" x14ac:dyDescent="0.2">
      <c r="A155" s="19">
        <f t="shared" si="5"/>
        <v>153</v>
      </c>
      <c r="B155" s="20" t="s">
        <v>306</v>
      </c>
      <c r="C155" s="21" t="s">
        <v>405</v>
      </c>
      <c r="D155" s="20" t="s">
        <v>147</v>
      </c>
      <c r="E155" s="20" t="s">
        <v>9</v>
      </c>
      <c r="F155" s="22" t="s">
        <v>374</v>
      </c>
      <c r="G155" s="23">
        <v>2392</v>
      </c>
      <c r="H155" s="23"/>
      <c r="I155" s="20" t="s">
        <v>147</v>
      </c>
      <c r="J155" s="20" t="s">
        <v>148</v>
      </c>
      <c r="K155" s="1" t="s">
        <v>6</v>
      </c>
    </row>
    <row r="156" spans="1:11" x14ac:dyDescent="0.2">
      <c r="A156" s="19">
        <f t="shared" si="5"/>
        <v>154</v>
      </c>
      <c r="B156" s="20" t="s">
        <v>308</v>
      </c>
      <c r="C156" s="21" t="s">
        <v>405</v>
      </c>
      <c r="D156" s="20" t="s">
        <v>147</v>
      </c>
      <c r="E156" s="20" t="s">
        <v>9</v>
      </c>
      <c r="F156" s="22" t="s">
        <v>376</v>
      </c>
      <c r="G156" s="23">
        <v>1222</v>
      </c>
      <c r="H156" s="23"/>
      <c r="I156" s="20" t="s">
        <v>147</v>
      </c>
      <c r="J156" s="20" t="s">
        <v>148</v>
      </c>
      <c r="K156" s="1" t="s">
        <v>6</v>
      </c>
    </row>
    <row r="157" spans="1:11" x14ac:dyDescent="0.2">
      <c r="A157" s="19">
        <f t="shared" si="5"/>
        <v>155</v>
      </c>
      <c r="B157" s="20" t="s">
        <v>310</v>
      </c>
      <c r="C157" s="21" t="s">
        <v>405</v>
      </c>
      <c r="D157" s="20" t="s">
        <v>147</v>
      </c>
      <c r="E157" s="20" t="s">
        <v>9</v>
      </c>
      <c r="F157" s="22" t="s">
        <v>378</v>
      </c>
      <c r="G157" s="23">
        <v>1620</v>
      </c>
      <c r="H157" s="23"/>
      <c r="I157" s="20" t="s">
        <v>147</v>
      </c>
      <c r="J157" s="20" t="s">
        <v>148</v>
      </c>
      <c r="K157" s="1" t="s">
        <v>6</v>
      </c>
    </row>
    <row r="158" spans="1:11" x14ac:dyDescent="0.2">
      <c r="A158" s="19">
        <f t="shared" si="5"/>
        <v>156</v>
      </c>
      <c r="B158" s="20" t="s">
        <v>311</v>
      </c>
      <c r="C158" s="21" t="s">
        <v>405</v>
      </c>
      <c r="D158" s="20" t="s">
        <v>147</v>
      </c>
      <c r="E158" s="20" t="s">
        <v>9</v>
      </c>
      <c r="F158" s="22" t="s">
        <v>312</v>
      </c>
      <c r="G158" s="23">
        <v>3622</v>
      </c>
      <c r="H158" s="23"/>
      <c r="I158" s="20" t="s">
        <v>147</v>
      </c>
      <c r="J158" s="20" t="s">
        <v>148</v>
      </c>
      <c r="K158" s="1" t="s">
        <v>6</v>
      </c>
    </row>
    <row r="159" spans="1:11" x14ac:dyDescent="0.2">
      <c r="A159" s="19">
        <f t="shared" si="5"/>
        <v>157</v>
      </c>
      <c r="B159" s="20" t="s">
        <v>313</v>
      </c>
      <c r="C159" s="21" t="s">
        <v>405</v>
      </c>
      <c r="D159" s="20" t="s">
        <v>147</v>
      </c>
      <c r="E159" s="20" t="s">
        <v>9</v>
      </c>
      <c r="F159" s="22" t="s">
        <v>379</v>
      </c>
      <c r="G159" s="23">
        <v>1485</v>
      </c>
      <c r="H159" s="23"/>
      <c r="I159" s="20" t="s">
        <v>147</v>
      </c>
      <c r="J159" s="20" t="s">
        <v>148</v>
      </c>
      <c r="K159" s="1" t="s">
        <v>6</v>
      </c>
    </row>
    <row r="160" spans="1:11" x14ac:dyDescent="0.2">
      <c r="A160" s="19">
        <f t="shared" si="5"/>
        <v>158</v>
      </c>
      <c r="B160" s="20" t="s">
        <v>314</v>
      </c>
      <c r="C160" s="21" t="s">
        <v>405</v>
      </c>
      <c r="D160" s="20" t="s">
        <v>147</v>
      </c>
      <c r="E160" s="20" t="s">
        <v>9</v>
      </c>
      <c r="F160" s="22" t="s">
        <v>315</v>
      </c>
      <c r="G160" s="23">
        <v>12715</v>
      </c>
      <c r="H160" s="23"/>
      <c r="I160" s="20" t="s">
        <v>147</v>
      </c>
      <c r="J160" s="20" t="s">
        <v>148</v>
      </c>
      <c r="K160" s="1" t="s">
        <v>6</v>
      </c>
    </row>
    <row r="161" spans="1:11" x14ac:dyDescent="0.2">
      <c r="A161" s="19">
        <f t="shared" si="5"/>
        <v>159</v>
      </c>
      <c r="B161" s="20" t="s">
        <v>316</v>
      </c>
      <c r="C161" s="21" t="s">
        <v>405</v>
      </c>
      <c r="D161" s="20" t="s">
        <v>147</v>
      </c>
      <c r="E161" s="20" t="s">
        <v>9</v>
      </c>
      <c r="F161" s="22" t="s">
        <v>380</v>
      </c>
      <c r="G161" s="23">
        <v>17</v>
      </c>
      <c r="H161" s="23"/>
      <c r="I161" s="20" t="s">
        <v>147</v>
      </c>
      <c r="J161" s="20" t="s">
        <v>148</v>
      </c>
      <c r="K161" s="1" t="s">
        <v>6</v>
      </c>
    </row>
    <row r="162" spans="1:11" x14ac:dyDescent="0.2">
      <c r="A162" s="19">
        <f t="shared" si="5"/>
        <v>160</v>
      </c>
      <c r="B162" s="20" t="s">
        <v>317</v>
      </c>
      <c r="C162" s="21" t="s">
        <v>405</v>
      </c>
      <c r="D162" s="20" t="s">
        <v>147</v>
      </c>
      <c r="E162" s="20" t="s">
        <v>9</v>
      </c>
      <c r="F162" s="22" t="s">
        <v>381</v>
      </c>
      <c r="G162" s="23">
        <v>13</v>
      </c>
      <c r="H162" s="23"/>
      <c r="I162" s="20" t="s">
        <v>147</v>
      </c>
      <c r="J162" s="20" t="s">
        <v>148</v>
      </c>
      <c r="K162" s="1" t="s">
        <v>6</v>
      </c>
    </row>
    <row r="163" spans="1:11" x14ac:dyDescent="0.2">
      <c r="A163" s="19">
        <f t="shared" si="5"/>
        <v>161</v>
      </c>
      <c r="B163" s="20" t="s">
        <v>318</v>
      </c>
      <c r="C163" s="21" t="s">
        <v>405</v>
      </c>
      <c r="D163" s="20" t="s">
        <v>147</v>
      </c>
      <c r="E163" s="20" t="s">
        <v>9</v>
      </c>
      <c r="F163" s="22" t="s">
        <v>382</v>
      </c>
      <c r="G163" s="23">
        <v>0</v>
      </c>
      <c r="H163" s="23"/>
      <c r="I163" s="20" t="s">
        <v>147</v>
      </c>
      <c r="J163" s="20" t="s">
        <v>148</v>
      </c>
      <c r="K163" s="1" t="s">
        <v>6</v>
      </c>
    </row>
    <row r="164" spans="1:11" x14ac:dyDescent="0.2">
      <c r="A164" s="19">
        <f t="shared" si="5"/>
        <v>162</v>
      </c>
      <c r="B164" s="20" t="s">
        <v>319</v>
      </c>
      <c r="C164" s="21" t="s">
        <v>405</v>
      </c>
      <c r="D164" s="20" t="s">
        <v>147</v>
      </c>
      <c r="E164" s="20" t="s">
        <v>9</v>
      </c>
      <c r="F164" s="22" t="s">
        <v>144</v>
      </c>
      <c r="G164" s="23">
        <v>1440</v>
      </c>
      <c r="H164" s="23"/>
      <c r="I164" s="20" t="s">
        <v>147</v>
      </c>
      <c r="J164" s="20" t="s">
        <v>148</v>
      </c>
      <c r="K164" s="1" t="s">
        <v>6</v>
      </c>
    </row>
    <row r="165" spans="1:11" x14ac:dyDescent="0.2">
      <c r="A165" s="19">
        <f t="shared" si="5"/>
        <v>163</v>
      </c>
      <c r="B165" s="20" t="s">
        <v>320</v>
      </c>
      <c r="C165" s="21" t="s">
        <v>405</v>
      </c>
      <c r="D165" s="20" t="s">
        <v>147</v>
      </c>
      <c r="E165" s="20" t="s">
        <v>9</v>
      </c>
      <c r="F165" s="22" t="s">
        <v>383</v>
      </c>
      <c r="G165" s="23">
        <v>2</v>
      </c>
      <c r="H165" s="23"/>
      <c r="I165" s="20" t="s">
        <v>147</v>
      </c>
      <c r="J165" s="20" t="s">
        <v>148</v>
      </c>
      <c r="K165" s="1" t="s">
        <v>6</v>
      </c>
    </row>
    <row r="166" spans="1:11" x14ac:dyDescent="0.2">
      <c r="A166" s="19">
        <f t="shared" ref="A166:A185" si="6">+A165+1</f>
        <v>164</v>
      </c>
      <c r="B166" s="20" t="s">
        <v>321</v>
      </c>
      <c r="C166" s="21" t="s">
        <v>405</v>
      </c>
      <c r="D166" s="20" t="s">
        <v>147</v>
      </c>
      <c r="E166" s="20" t="s">
        <v>9</v>
      </c>
      <c r="F166" s="22" t="s">
        <v>384</v>
      </c>
      <c r="G166" s="23">
        <v>5</v>
      </c>
      <c r="H166" s="23"/>
      <c r="I166" s="20" t="s">
        <v>147</v>
      </c>
      <c r="J166" s="20" t="s">
        <v>148</v>
      </c>
      <c r="K166" s="1" t="s">
        <v>6</v>
      </c>
    </row>
    <row r="167" spans="1:11" x14ac:dyDescent="0.2">
      <c r="A167" s="19">
        <f t="shared" si="6"/>
        <v>165</v>
      </c>
      <c r="B167" s="20" t="s">
        <v>322</v>
      </c>
      <c r="C167" s="21" t="s">
        <v>405</v>
      </c>
      <c r="D167" s="20" t="s">
        <v>147</v>
      </c>
      <c r="E167" s="20" t="s">
        <v>9</v>
      </c>
      <c r="F167" s="22" t="s">
        <v>385</v>
      </c>
      <c r="G167" s="23">
        <v>27</v>
      </c>
      <c r="H167" s="23"/>
      <c r="I167" s="20" t="s">
        <v>147</v>
      </c>
      <c r="J167" s="20" t="s">
        <v>148</v>
      </c>
      <c r="K167" s="1" t="s">
        <v>6</v>
      </c>
    </row>
    <row r="168" spans="1:11" x14ac:dyDescent="0.2">
      <c r="A168" s="19">
        <f t="shared" si="6"/>
        <v>166</v>
      </c>
      <c r="B168" s="20" t="s">
        <v>323</v>
      </c>
      <c r="C168" s="21" t="s">
        <v>405</v>
      </c>
      <c r="D168" s="20" t="s">
        <v>147</v>
      </c>
      <c r="E168" s="20" t="s">
        <v>9</v>
      </c>
      <c r="F168" s="22" t="s">
        <v>148</v>
      </c>
      <c r="G168" s="23">
        <v>24437</v>
      </c>
      <c r="H168" s="23"/>
      <c r="I168" s="20" t="s">
        <v>147</v>
      </c>
      <c r="J168" s="20" t="s">
        <v>148</v>
      </c>
      <c r="K168" s="1" t="s">
        <v>6</v>
      </c>
    </row>
    <row r="169" spans="1:11" x14ac:dyDescent="0.2">
      <c r="A169" s="19">
        <f t="shared" si="6"/>
        <v>167</v>
      </c>
      <c r="B169" s="20" t="s">
        <v>325</v>
      </c>
      <c r="C169" s="21" t="s">
        <v>405</v>
      </c>
      <c r="D169" s="20" t="s">
        <v>147</v>
      </c>
      <c r="E169" s="20" t="s">
        <v>9</v>
      </c>
      <c r="F169" s="22" t="s">
        <v>326</v>
      </c>
      <c r="G169" s="23">
        <v>590</v>
      </c>
      <c r="H169" s="23"/>
      <c r="I169" s="20" t="s">
        <v>147</v>
      </c>
      <c r="J169" s="20" t="s">
        <v>148</v>
      </c>
      <c r="K169" s="1" t="s">
        <v>6</v>
      </c>
    </row>
    <row r="170" spans="1:11" x14ac:dyDescent="0.2">
      <c r="A170" s="19">
        <f t="shared" si="6"/>
        <v>168</v>
      </c>
      <c r="B170" s="20" t="s">
        <v>327</v>
      </c>
      <c r="C170" s="21" t="s">
        <v>405</v>
      </c>
      <c r="D170" s="20" t="s">
        <v>47</v>
      </c>
      <c r="E170" s="20" t="s">
        <v>9</v>
      </c>
      <c r="F170" s="22" t="s">
        <v>214</v>
      </c>
      <c r="G170" s="23">
        <v>7588</v>
      </c>
      <c r="H170" s="23"/>
      <c r="I170" s="20" t="s">
        <v>47</v>
      </c>
      <c r="J170" s="20" t="s">
        <v>49</v>
      </c>
      <c r="K170" s="1" t="s">
        <v>6</v>
      </c>
    </row>
    <row r="171" spans="1:11" x14ac:dyDescent="0.2">
      <c r="A171" s="19">
        <f t="shared" si="6"/>
        <v>169</v>
      </c>
      <c r="B171" s="20" t="s">
        <v>328</v>
      </c>
      <c r="C171" s="21" t="s">
        <v>405</v>
      </c>
      <c r="D171" s="20" t="s">
        <v>47</v>
      </c>
      <c r="E171" s="20" t="s">
        <v>9</v>
      </c>
      <c r="F171" s="22" t="s">
        <v>329</v>
      </c>
      <c r="G171" s="23">
        <v>5743</v>
      </c>
      <c r="H171" s="23"/>
      <c r="I171" s="20" t="s">
        <v>47</v>
      </c>
      <c r="J171" s="20" t="s">
        <v>49</v>
      </c>
      <c r="K171" s="1" t="s">
        <v>6</v>
      </c>
    </row>
    <row r="172" spans="1:11" x14ac:dyDescent="0.2">
      <c r="A172" s="19">
        <f t="shared" si="6"/>
        <v>170</v>
      </c>
      <c r="B172" s="20" t="s">
        <v>330</v>
      </c>
      <c r="C172" s="21" t="s">
        <v>405</v>
      </c>
      <c r="D172" s="20" t="s">
        <v>47</v>
      </c>
      <c r="E172" s="20" t="s">
        <v>9</v>
      </c>
      <c r="F172" s="22" t="s">
        <v>331</v>
      </c>
      <c r="G172" s="23">
        <v>0</v>
      </c>
      <c r="H172" s="23"/>
      <c r="I172" s="20" t="s">
        <v>47</v>
      </c>
      <c r="J172" s="20" t="s">
        <v>49</v>
      </c>
      <c r="K172" s="1" t="s">
        <v>6</v>
      </c>
    </row>
    <row r="173" spans="1:11" x14ac:dyDescent="0.2">
      <c r="A173" s="19">
        <f t="shared" si="6"/>
        <v>171</v>
      </c>
      <c r="B173" s="20" t="s">
        <v>332</v>
      </c>
      <c r="C173" s="21" t="s">
        <v>405</v>
      </c>
      <c r="D173" s="20" t="s">
        <v>147</v>
      </c>
      <c r="E173" s="20" t="s">
        <v>9</v>
      </c>
      <c r="F173" s="22" t="s">
        <v>387</v>
      </c>
      <c r="G173" s="23">
        <v>1146</v>
      </c>
      <c r="H173" s="23"/>
      <c r="I173" s="20" t="s">
        <v>147</v>
      </c>
      <c r="J173" s="20" t="s">
        <v>148</v>
      </c>
      <c r="K173" s="1" t="s">
        <v>6</v>
      </c>
    </row>
    <row r="174" spans="1:11" x14ac:dyDescent="0.2">
      <c r="A174" s="19">
        <f t="shared" si="6"/>
        <v>172</v>
      </c>
      <c r="B174" s="20" t="s">
        <v>333</v>
      </c>
      <c r="C174" s="21" t="s">
        <v>405</v>
      </c>
      <c r="D174" s="20" t="s">
        <v>147</v>
      </c>
      <c r="E174" s="20" t="s">
        <v>9</v>
      </c>
      <c r="F174" s="22" t="s">
        <v>388</v>
      </c>
      <c r="G174" s="23">
        <v>5172</v>
      </c>
      <c r="H174" s="23"/>
      <c r="I174" s="20" t="s">
        <v>147</v>
      </c>
      <c r="J174" s="20" t="s">
        <v>148</v>
      </c>
      <c r="K174" s="1" t="s">
        <v>6</v>
      </c>
    </row>
    <row r="175" spans="1:11" x14ac:dyDescent="0.2">
      <c r="A175" s="19">
        <f t="shared" si="6"/>
        <v>173</v>
      </c>
      <c r="B175" s="20" t="s">
        <v>334</v>
      </c>
      <c r="C175" s="21" t="s">
        <v>405</v>
      </c>
      <c r="D175" s="20" t="s">
        <v>147</v>
      </c>
      <c r="E175" s="20" t="s">
        <v>9</v>
      </c>
      <c r="F175" s="22" t="s">
        <v>389</v>
      </c>
      <c r="G175" s="23">
        <v>591</v>
      </c>
      <c r="H175" s="23"/>
      <c r="I175" s="20" t="s">
        <v>147</v>
      </c>
      <c r="J175" s="20" t="s">
        <v>148</v>
      </c>
      <c r="K175" s="1" t="s">
        <v>6</v>
      </c>
    </row>
    <row r="176" spans="1:11" x14ac:dyDescent="0.2">
      <c r="A176" s="19">
        <f t="shared" si="6"/>
        <v>174</v>
      </c>
      <c r="B176" s="20" t="s">
        <v>335</v>
      </c>
      <c r="C176" s="21" t="s">
        <v>405</v>
      </c>
      <c r="D176" s="20" t="s">
        <v>147</v>
      </c>
      <c r="E176" s="20" t="s">
        <v>9</v>
      </c>
      <c r="F176" s="22" t="s">
        <v>390</v>
      </c>
      <c r="G176" s="23">
        <v>159</v>
      </c>
      <c r="H176" s="23"/>
      <c r="I176" s="20" t="s">
        <v>147</v>
      </c>
      <c r="J176" s="20" t="s">
        <v>148</v>
      </c>
      <c r="K176" s="1" t="s">
        <v>6</v>
      </c>
    </row>
    <row r="177" spans="1:13" x14ac:dyDescent="0.2">
      <c r="A177" s="19">
        <f t="shared" si="6"/>
        <v>175</v>
      </c>
      <c r="B177" s="20" t="s">
        <v>336</v>
      </c>
      <c r="C177" s="21" t="s">
        <v>405</v>
      </c>
      <c r="D177" s="20" t="s">
        <v>147</v>
      </c>
      <c r="E177" s="20" t="s">
        <v>9</v>
      </c>
      <c r="F177" s="22" t="s">
        <v>391</v>
      </c>
      <c r="G177" s="23">
        <v>616</v>
      </c>
      <c r="H177" s="23"/>
      <c r="I177" s="20" t="s">
        <v>147</v>
      </c>
      <c r="J177" s="20" t="s">
        <v>148</v>
      </c>
      <c r="K177" s="1" t="s">
        <v>6</v>
      </c>
    </row>
    <row r="178" spans="1:13" x14ac:dyDescent="0.2">
      <c r="A178" s="19">
        <f t="shared" si="6"/>
        <v>176</v>
      </c>
      <c r="B178" s="20" t="s">
        <v>337</v>
      </c>
      <c r="C178" s="21" t="s">
        <v>405</v>
      </c>
      <c r="D178" s="20" t="s">
        <v>147</v>
      </c>
      <c r="E178" s="20" t="s">
        <v>9</v>
      </c>
      <c r="F178" s="22" t="s">
        <v>392</v>
      </c>
      <c r="G178" s="23">
        <v>1575</v>
      </c>
      <c r="H178" s="23"/>
      <c r="I178" s="20" t="s">
        <v>147</v>
      </c>
      <c r="J178" s="20" t="s">
        <v>148</v>
      </c>
      <c r="K178" s="1" t="s">
        <v>6</v>
      </c>
    </row>
    <row r="179" spans="1:13" x14ac:dyDescent="0.2">
      <c r="A179" s="19">
        <f t="shared" si="6"/>
        <v>177</v>
      </c>
      <c r="B179" s="20" t="s">
        <v>338</v>
      </c>
      <c r="C179" s="21" t="s">
        <v>405</v>
      </c>
      <c r="D179" s="20" t="s">
        <v>232</v>
      </c>
      <c r="E179" s="20" t="s">
        <v>9</v>
      </c>
      <c r="F179" s="22" t="s">
        <v>254</v>
      </c>
      <c r="G179" s="23">
        <v>61</v>
      </c>
      <c r="H179" s="23"/>
      <c r="I179" s="20" t="s">
        <v>232</v>
      </c>
      <c r="J179" s="20" t="s">
        <v>127</v>
      </c>
    </row>
    <row r="180" spans="1:13" x14ac:dyDescent="0.2">
      <c r="A180" s="19">
        <f t="shared" si="6"/>
        <v>178</v>
      </c>
      <c r="B180" s="20" t="s">
        <v>339</v>
      </c>
      <c r="C180" s="21" t="s">
        <v>405</v>
      </c>
      <c r="D180" s="20" t="s">
        <v>340</v>
      </c>
      <c r="E180" s="20" t="s">
        <v>9</v>
      </c>
      <c r="F180" s="22" t="s">
        <v>341</v>
      </c>
      <c r="G180" s="23">
        <v>5000</v>
      </c>
      <c r="H180" s="23"/>
      <c r="I180" s="20" t="s">
        <v>340</v>
      </c>
      <c r="J180" s="20" t="s">
        <v>342</v>
      </c>
      <c r="K180" s="1" t="s">
        <v>6</v>
      </c>
    </row>
    <row r="181" spans="1:13" x14ac:dyDescent="0.2">
      <c r="A181" s="19">
        <f t="shared" si="6"/>
        <v>179</v>
      </c>
      <c r="B181" s="20" t="s">
        <v>343</v>
      </c>
      <c r="C181" s="21" t="s">
        <v>405</v>
      </c>
      <c r="D181" s="20" t="s">
        <v>340</v>
      </c>
      <c r="E181" s="20" t="s">
        <v>9</v>
      </c>
      <c r="F181" s="22" t="s">
        <v>344</v>
      </c>
      <c r="G181" s="23">
        <v>2414</v>
      </c>
      <c r="H181" s="23"/>
      <c r="I181" s="20" t="s">
        <v>340</v>
      </c>
      <c r="J181" s="20" t="s">
        <v>342</v>
      </c>
      <c r="K181" s="1" t="s">
        <v>6</v>
      </c>
    </row>
    <row r="182" spans="1:13" x14ac:dyDescent="0.2">
      <c r="A182" s="19">
        <f t="shared" si="6"/>
        <v>180</v>
      </c>
      <c r="B182" s="20" t="s">
        <v>345</v>
      </c>
      <c r="C182" s="21" t="s">
        <v>405</v>
      </c>
      <c r="D182" s="20" t="s">
        <v>340</v>
      </c>
      <c r="E182" s="20" t="s">
        <v>9</v>
      </c>
      <c r="F182" s="22" t="s">
        <v>346</v>
      </c>
      <c r="G182" s="23">
        <v>3526</v>
      </c>
      <c r="H182" s="23"/>
      <c r="I182" s="20" t="s">
        <v>340</v>
      </c>
      <c r="J182" s="20" t="s">
        <v>342</v>
      </c>
      <c r="K182" s="1" t="s">
        <v>6</v>
      </c>
    </row>
    <row r="183" spans="1:13" x14ac:dyDescent="0.2">
      <c r="A183" s="19">
        <f t="shared" si="6"/>
        <v>181</v>
      </c>
      <c r="B183" s="20" t="s">
        <v>347</v>
      </c>
      <c r="C183" s="21" t="s">
        <v>405</v>
      </c>
      <c r="D183" s="20" t="s">
        <v>232</v>
      </c>
      <c r="E183" s="20" t="s">
        <v>9</v>
      </c>
      <c r="F183" s="22" t="s">
        <v>393</v>
      </c>
      <c r="G183" s="23">
        <v>99.28</v>
      </c>
      <c r="H183" s="23"/>
      <c r="I183" s="20" t="s">
        <v>232</v>
      </c>
      <c r="J183" s="20" t="s">
        <v>127</v>
      </c>
    </row>
    <row r="184" spans="1:13" ht="12.75" thickBot="1" x14ac:dyDescent="0.25">
      <c r="A184" s="19">
        <f t="shared" si="6"/>
        <v>182</v>
      </c>
      <c r="B184" s="20" t="s">
        <v>348</v>
      </c>
      <c r="C184" s="21" t="s">
        <v>405</v>
      </c>
      <c r="D184" s="20" t="s">
        <v>232</v>
      </c>
      <c r="E184" s="20" t="s">
        <v>9</v>
      </c>
      <c r="F184" s="22" t="s">
        <v>394</v>
      </c>
      <c r="G184" s="23">
        <v>5413</v>
      </c>
      <c r="H184" s="23"/>
      <c r="I184" s="20" t="s">
        <v>232</v>
      </c>
      <c r="J184" s="20" t="s">
        <v>127</v>
      </c>
    </row>
    <row r="185" spans="1:13" ht="13.5" thickTop="1" thickBot="1" x14ac:dyDescent="0.25">
      <c r="A185" s="24">
        <f t="shared" si="6"/>
        <v>183</v>
      </c>
      <c r="B185" s="25" t="s">
        <v>349</v>
      </c>
      <c r="C185" s="26" t="s">
        <v>405</v>
      </c>
      <c r="D185" s="25" t="s">
        <v>232</v>
      </c>
      <c r="E185" s="25" t="s">
        <v>4</v>
      </c>
      <c r="F185" s="27" t="s">
        <v>395</v>
      </c>
      <c r="G185" s="28">
        <v>20000</v>
      </c>
      <c r="H185" s="28"/>
      <c r="I185" s="35" t="s">
        <v>350</v>
      </c>
      <c r="J185" s="25" t="s">
        <v>127</v>
      </c>
      <c r="M185" s="6"/>
    </row>
    <row r="186" spans="1:13" ht="12.75" thickTop="1" x14ac:dyDescent="0.2">
      <c r="F186" s="36" t="s">
        <v>407</v>
      </c>
      <c r="G186" s="2">
        <f>SUM(G3:G185)</f>
        <v>1772449.61</v>
      </c>
      <c r="H186" s="2">
        <f>SUM(H3:H185)</f>
        <v>3961</v>
      </c>
    </row>
    <row r="187" spans="1:13" ht="13.5" x14ac:dyDescent="0.2">
      <c r="B187" s="40" t="s">
        <v>408</v>
      </c>
      <c r="C187" s="40"/>
      <c r="D187" s="40"/>
      <c r="E187" s="40"/>
      <c r="F187" s="40"/>
    </row>
    <row r="188" spans="1:13" ht="13.5" x14ac:dyDescent="0.25">
      <c r="B188" s="39" t="s">
        <v>410</v>
      </c>
      <c r="C188" s="38"/>
      <c r="D188" s="38"/>
      <c r="E188" s="38"/>
      <c r="F188" s="38"/>
    </row>
  </sheetData>
  <mergeCells count="1">
    <mergeCell ref="B187:F187"/>
  </mergeCells>
  <pageMargins left="0.19685039370078741" right="0.19685039370078741" top="0.27559055118110237" bottom="0.23622047244094491" header="0.19685039370078741" footer="0.19685039370078741"/>
  <pageSetup paperSize="9" scale="60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8"/>
  <sheetViews>
    <sheetView workbookViewId="0"/>
  </sheetViews>
  <sheetFormatPr defaultRowHeight="15" x14ac:dyDescent="0.25"/>
  <cols>
    <col min="1" max="1" width="7.28515625" bestFit="1" customWidth="1"/>
    <col min="2" max="2" width="38.28515625" bestFit="1" customWidth="1"/>
    <col min="3" max="3" width="29.7109375" bestFit="1" customWidth="1"/>
    <col min="4" max="4" width="37.5703125" bestFit="1" customWidth="1"/>
    <col min="5" max="5" width="13.7109375" bestFit="1" customWidth="1"/>
    <col min="6" max="6" width="45.85546875" bestFit="1" customWidth="1"/>
    <col min="7" max="7" width="9.42578125" bestFit="1" customWidth="1"/>
    <col min="9" max="9" width="37.5703125" bestFit="1" customWidth="1"/>
    <col min="10" max="10" width="36.42578125" bestFit="1" customWidth="1"/>
  </cols>
  <sheetData>
    <row r="3" spans="1:11" ht="15.75" thickBot="1" x14ac:dyDescent="0.3"/>
    <row r="4" spans="1:11" ht="61.5" thickTop="1" thickBot="1" x14ac:dyDescent="0.3">
      <c r="A4" s="11" t="s">
        <v>406</v>
      </c>
      <c r="B4" s="11" t="s">
        <v>0</v>
      </c>
      <c r="C4" s="11" t="s">
        <v>399</v>
      </c>
      <c r="D4" s="11" t="s">
        <v>400</v>
      </c>
      <c r="E4" s="12" t="s">
        <v>398</v>
      </c>
      <c r="F4" s="12" t="s">
        <v>401</v>
      </c>
      <c r="G4" s="13" t="s">
        <v>402</v>
      </c>
      <c r="H4" s="13" t="s">
        <v>403</v>
      </c>
      <c r="I4" s="11" t="s">
        <v>1</v>
      </c>
      <c r="J4" s="11" t="s">
        <v>404</v>
      </c>
    </row>
    <row r="5" spans="1:11" s="1" customFormat="1" ht="12.75" thickTop="1" x14ac:dyDescent="0.2">
      <c r="A5" s="14">
        <v>1</v>
      </c>
      <c r="B5" s="15" t="s">
        <v>309</v>
      </c>
      <c r="C5" s="16" t="s">
        <v>405</v>
      </c>
      <c r="D5" s="15" t="s">
        <v>147</v>
      </c>
      <c r="E5" s="15" t="s">
        <v>9</v>
      </c>
      <c r="F5" s="17" t="s">
        <v>377</v>
      </c>
      <c r="G5" s="18">
        <v>2356565</v>
      </c>
      <c r="H5" s="18"/>
      <c r="I5" s="15" t="s">
        <v>147</v>
      </c>
      <c r="J5" s="15" t="s">
        <v>148</v>
      </c>
      <c r="K5" s="1" t="s">
        <v>6</v>
      </c>
    </row>
    <row r="6" spans="1:11" x14ac:dyDescent="0.25">
      <c r="A6" s="19">
        <f>+A5+1</f>
        <v>2</v>
      </c>
      <c r="B6" s="20" t="s">
        <v>324</v>
      </c>
      <c r="C6" s="21" t="s">
        <v>405</v>
      </c>
      <c r="D6" s="20" t="s">
        <v>147</v>
      </c>
      <c r="E6" s="20" t="s">
        <v>9</v>
      </c>
      <c r="F6" s="22" t="s">
        <v>386</v>
      </c>
      <c r="G6" s="23">
        <v>4097</v>
      </c>
      <c r="H6" s="23"/>
      <c r="I6" s="20" t="s">
        <v>147</v>
      </c>
      <c r="J6" s="20" t="s">
        <v>148</v>
      </c>
    </row>
    <row r="7" spans="1:11" ht="15.75" thickBot="1" x14ac:dyDescent="0.3">
      <c r="A7" s="24">
        <f>+A6+1</f>
        <v>3</v>
      </c>
      <c r="B7" s="25" t="s">
        <v>307</v>
      </c>
      <c r="C7" s="26" t="s">
        <v>405</v>
      </c>
      <c r="D7" s="25" t="s">
        <v>147</v>
      </c>
      <c r="E7" s="25" t="s">
        <v>9</v>
      </c>
      <c r="F7" s="27" t="s">
        <v>375</v>
      </c>
      <c r="G7" s="28">
        <v>902</v>
      </c>
      <c r="H7" s="28"/>
      <c r="I7" s="25" t="s">
        <v>147</v>
      </c>
      <c r="J7" s="25" t="s">
        <v>148</v>
      </c>
    </row>
    <row r="8" spans="1:11" ht="15.75" thickTop="1" x14ac:dyDescent="0.25">
      <c r="F8" s="30" t="s">
        <v>407</v>
      </c>
      <c r="G8" s="29">
        <f>SUM(G5:G7)</f>
        <v>2361564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intézmények</vt:lpstr>
      <vt:lpstr>közvilágítás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Windows-felhasználó</cp:lastModifiedBy>
  <cp:lastPrinted>2017-11-06T13:40:24Z</cp:lastPrinted>
  <dcterms:created xsi:type="dcterms:W3CDTF">2017-11-06T10:46:40Z</dcterms:created>
  <dcterms:modified xsi:type="dcterms:W3CDTF">2017-12-04T08:24:29Z</dcterms:modified>
</cp:coreProperties>
</file>